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Sheet2" sheetId="2" r:id="rId5"/>
    <sheet state="visible" name="Sheet3" sheetId="3" r:id="rId6"/>
    <sheet state="visible" name="Sheet4" sheetId="4" r:id="rId7"/>
    <sheet state="visible" name="Sheet5" sheetId="5" r:id="rId8"/>
    <sheet state="visible" name="Sheet6" sheetId="6" r:id="rId9"/>
    <sheet state="visible" name="Sheet7" sheetId="7" r:id="rId10"/>
    <sheet state="visible" name="Sheet8" sheetId="8" r:id="rId11"/>
    <sheet state="visible" name="Sheet9" sheetId="9" r:id="rId12"/>
    <sheet state="visible" name="Sheet10" sheetId="10" r:id="rId13"/>
    <sheet state="visible" name="Sheet11" sheetId="11" r:id="rId14"/>
  </sheets>
  <definedNames/>
  <calcPr/>
  <extLst>
    <ext uri="GoogleSheetsCustomDataVersion2">
      <go:sheetsCustomData xmlns:go="http://customooxmlschemas.google.com/" r:id="rId15" roundtripDataChecksum="aFof3NFZ5MRFSQiqKrGBLhNueDXeb2moOaAbqFdIQrg="/>
    </ext>
  </extLst>
</workbook>
</file>

<file path=xl/sharedStrings.xml><?xml version="1.0" encoding="utf-8"?>
<sst xmlns="http://schemas.openxmlformats.org/spreadsheetml/2006/main" count="1199" uniqueCount="626">
  <si>
    <t>Fox Valley Swim Team SCY 2024-2025 IMX Detail Report</t>
  </si>
  <si>
    <t>Total Score</t>
  </si>
  <si>
    <t>Avg.</t>
  </si>
  <si>
    <t>First</t>
  </si>
  <si>
    <t>Last</t>
  </si>
  <si>
    <t>Nat'l</t>
  </si>
  <si>
    <t>Zone</t>
  </si>
  <si>
    <t>LSC</t>
  </si>
  <si>
    <t>Club</t>
  </si>
  <si>
    <t>Competition Category</t>
  </si>
  <si>
    <t>Age Group</t>
  </si>
  <si>
    <t>Athlete Age</t>
  </si>
  <si>
    <t>LSC / Club
Event</t>
  </si>
  <si>
    <t>Time</t>
  </si>
  <si>
    <t>Score</t>
  </si>
  <si>
    <t>% of Total Score</t>
  </si>
  <si>
    <t>Blake</t>
  </si>
  <si>
    <t>Torpey</t>
  </si>
  <si>
    <t>M</t>
  </si>
  <si>
    <t>13</t>
  </si>
  <si>
    <t>IL - Fox Valley Swim Team</t>
  </si>
  <si>
    <t>500 FR SCY</t>
  </si>
  <si>
    <t>5:01.44</t>
  </si>
  <si>
    <t>14.22%</t>
  </si>
  <si>
    <t>200 BK SCY</t>
  </si>
  <si>
    <t>1:57.21</t>
  </si>
  <si>
    <t>17.5%</t>
  </si>
  <si>
    <t>200 BR SCY</t>
  </si>
  <si>
    <t>2:18.56</t>
  </si>
  <si>
    <t>15.39%</t>
  </si>
  <si>
    <t>200 FL SCY</t>
  </si>
  <si>
    <t>1:56.55</t>
  </si>
  <si>
    <t>18.11%</t>
  </si>
  <si>
    <t>200 IM SCY</t>
  </si>
  <si>
    <t>1:58.01</t>
  </si>
  <si>
    <t>17.94%</t>
  </si>
  <si>
    <t>400 IM SCY</t>
  </si>
  <si>
    <t>4:17.20</t>
  </si>
  <si>
    <t>16.84%</t>
  </si>
  <si>
    <t>Keian</t>
  </si>
  <si>
    <t>Lam</t>
  </si>
  <si>
    <t>18</t>
  </si>
  <si>
    <t>4:39.31</t>
  </si>
  <si>
    <t>15.09%</t>
  </si>
  <si>
    <t>1:55.70</t>
  </si>
  <si>
    <t>14.76%</t>
  </si>
  <si>
    <t>1:57.79</t>
  </si>
  <si>
    <t>19.42%</t>
  </si>
  <si>
    <t>1:55.75</t>
  </si>
  <si>
    <t>15.01%</t>
  </si>
  <si>
    <t>1:47.02</t>
  </si>
  <si>
    <t>19.32%</t>
  </si>
  <si>
    <t>4:02.43</t>
  </si>
  <si>
    <t>16.41%</t>
  </si>
  <si>
    <t>Philip</t>
  </si>
  <si>
    <t>Song</t>
  </si>
  <si>
    <t>5:00.80</t>
  </si>
  <si>
    <t>16.73%</t>
  </si>
  <si>
    <t>2:05.46</t>
  </si>
  <si>
    <t>16.69%</t>
  </si>
  <si>
    <t>2:14.46</t>
  </si>
  <si>
    <t>19.39%</t>
  </si>
  <si>
    <t>2:17.89</t>
  </si>
  <si>
    <t>12.32%</t>
  </si>
  <si>
    <t>2:02.52</t>
  </si>
  <si>
    <t>18.69%</t>
  </si>
  <si>
    <t>4:33.76</t>
  </si>
  <si>
    <t>16.17%</t>
  </si>
  <si>
    <t>Zidan</t>
  </si>
  <si>
    <t>15</t>
  </si>
  <si>
    <t>4:49.38</t>
  </si>
  <si>
    <t>16.11%</t>
  </si>
  <si>
    <t>2:06.96</t>
  </si>
  <si>
    <t>12.82%</t>
  </si>
  <si>
    <t>2:09.14</t>
  </si>
  <si>
    <t>18.68%</t>
  </si>
  <si>
    <t>2:00.62</t>
  </si>
  <si>
    <t>15.84%</t>
  </si>
  <si>
    <t>1:54.98</t>
  </si>
  <si>
    <t>18.95%</t>
  </si>
  <si>
    <t>4:11.65</t>
  </si>
  <si>
    <t>17.6%</t>
  </si>
  <si>
    <t>Page 1 of 11</t>
  </si>
  <si>
    <t>Braden</t>
  </si>
  <si>
    <t>Meurer</t>
  </si>
  <si>
    <t>5:10.95</t>
  </si>
  <si>
    <t>13.03%</t>
  </si>
  <si>
    <t>2:12.73</t>
  </si>
  <si>
    <t>11.43%</t>
  </si>
  <si>
    <t>2:00.41</t>
  </si>
  <si>
    <t>24.08%</t>
  </si>
  <si>
    <t>2:10.56</t>
  </si>
  <si>
    <t>12.73%</t>
  </si>
  <si>
    <t>1:56.31</t>
  </si>
  <si>
    <t>19.97%</t>
  </si>
  <si>
    <t>4:13.76</t>
  </si>
  <si>
    <t>18.77%</t>
  </si>
  <si>
    <t>14</t>
  </si>
  <si>
    <t>16.93%</t>
  </si>
  <si>
    <t>16.26%</t>
  </si>
  <si>
    <t>20.68%</t>
  </si>
  <si>
    <t>11.45%</t>
  </si>
  <si>
    <t>18.79%</t>
  </si>
  <si>
    <t>15.9%</t>
  </si>
  <si>
    <t>Arun</t>
  </si>
  <si>
    <t>Kaura</t>
  </si>
  <si>
    <t>16</t>
  </si>
  <si>
    <t>4:39.04</t>
  </si>
  <si>
    <t>20.8%</t>
  </si>
  <si>
    <t>2:02.68</t>
  </si>
  <si>
    <t>16.07%</t>
  </si>
  <si>
    <t>2:20.92</t>
  </si>
  <si>
    <t>16.75%</t>
  </si>
  <si>
    <t>2:05.18</t>
  </si>
  <si>
    <t>15.71%</t>
  </si>
  <si>
    <t>2:06.79</t>
  </si>
  <si>
    <t>14.48%</t>
  </si>
  <si>
    <t>4:25.11</t>
  </si>
  <si>
    <t>16.18%</t>
  </si>
  <si>
    <t>Emmanuel</t>
  </si>
  <si>
    <t>Perea</t>
  </si>
  <si>
    <t>5:01.96</t>
  </si>
  <si>
    <t>16.92%</t>
  </si>
  <si>
    <t>2:14.67</t>
  </si>
  <si>
    <t>12.02%</t>
  </si>
  <si>
    <t>2:28.14</t>
  </si>
  <si>
    <t>14.84%</t>
  </si>
  <si>
    <t>2:01.94</t>
  </si>
  <si>
    <t>18.97%</t>
  </si>
  <si>
    <t>2:03.07</t>
  </si>
  <si>
    <t>18.51%</t>
  </si>
  <si>
    <t>4:23.30</t>
  </si>
  <si>
    <t>18.74%</t>
  </si>
  <si>
    <t>Page 2 of 11</t>
  </si>
  <si>
    <t>Madelyn</t>
  </si>
  <si>
    <t>Hartsell</t>
  </si>
  <si>
    <t>F</t>
  </si>
  <si>
    <t>5:41.11</t>
  </si>
  <si>
    <t>13.97%</t>
  </si>
  <si>
    <t>2:13.86</t>
  </si>
  <si>
    <t>20.66%</t>
  </si>
  <si>
    <t>2:36.93</t>
  </si>
  <si>
    <t>18.22%</t>
  </si>
  <si>
    <t>2:41.76</t>
  </si>
  <si>
    <t>9.48%</t>
  </si>
  <si>
    <t>2:19.18</t>
  </si>
  <si>
    <t>18.67%</t>
  </si>
  <si>
    <t>4:52.92</t>
  </si>
  <si>
    <t>19%</t>
  </si>
  <si>
    <t>Rosemary</t>
  </si>
  <si>
    <t>Wong</t>
  </si>
  <si>
    <t>5:56.77</t>
  </si>
  <si>
    <t>11.31%</t>
  </si>
  <si>
    <t>2:23.99</t>
  </si>
  <si>
    <t>16.7%</t>
  </si>
  <si>
    <t>2:48.45</t>
  </si>
  <si>
    <t>14.51%</t>
  </si>
  <si>
    <t>2:16.79</t>
  </si>
  <si>
    <t>21.55%</t>
  </si>
  <si>
    <t>2:21.38</t>
  </si>
  <si>
    <t>18.66%</t>
  </si>
  <si>
    <t>5:04.78</t>
  </si>
  <si>
    <t>17.27%</t>
  </si>
  <si>
    <t>Mirabelle</t>
  </si>
  <si>
    <t>LaCoursiere</t>
  </si>
  <si>
    <t>5:41.44</t>
  </si>
  <si>
    <t>13.61%</t>
  </si>
  <si>
    <t>2:22.40</t>
  </si>
  <si>
    <t>16.09%</t>
  </si>
  <si>
    <t>2:36.57</t>
  </si>
  <si>
    <t>18.63%</t>
  </si>
  <si>
    <t>2:32.19</t>
  </si>
  <si>
    <t>12.63%</t>
  </si>
  <si>
    <t>2:16.35</t>
  </si>
  <si>
    <t>19.87%</t>
  </si>
  <si>
    <t>4:51.33</t>
  </si>
  <si>
    <t>19.17%</t>
  </si>
  <si>
    <t>Kerrina</t>
  </si>
  <si>
    <t>Mozdzierz</t>
  </si>
  <si>
    <t>10</t>
  </si>
  <si>
    <t>200 FR SCY</t>
  </si>
  <si>
    <t>2:23.01</t>
  </si>
  <si>
    <t>18.89%</t>
  </si>
  <si>
    <t>100 BK SCY</t>
  </si>
  <si>
    <t>1:15.16</t>
  </si>
  <si>
    <t>19.55%</t>
  </si>
  <si>
    <t>100 BR SCY</t>
  </si>
  <si>
    <t>1:22.20</t>
  </si>
  <si>
    <t>22.28%</t>
  </si>
  <si>
    <t>100 FL SCY</t>
  </si>
  <si>
    <t>1:15.85</t>
  </si>
  <si>
    <t>19.45%</t>
  </si>
  <si>
    <t>2:42.12</t>
  </si>
  <si>
    <t>19.84%</t>
  </si>
  <si>
    <t>Selim</t>
  </si>
  <si>
    <t>Hassanien</t>
  </si>
  <si>
    <t>9</t>
  </si>
  <si>
    <t>2:27.38</t>
  </si>
  <si>
    <t>22.66%</t>
  </si>
  <si>
    <t>1:23.80</t>
  </si>
  <si>
    <t>17.85%</t>
  </si>
  <si>
    <t>1:29.90</t>
  </si>
  <si>
    <t>22.49%</t>
  </si>
  <si>
    <t>1:20.27</t>
  </si>
  <si>
    <t>20.61%</t>
  </si>
  <si>
    <t>3:02.46</t>
  </si>
  <si>
    <t>16.39%</t>
  </si>
  <si>
    <t>Page 3 of 11</t>
  </si>
  <si>
    <t>Stefan</t>
  </si>
  <si>
    <t>Oconnor</t>
  </si>
  <si>
    <t>2:41.30</t>
  </si>
  <si>
    <t>16.82%</t>
  </si>
  <si>
    <t>1:20.61</t>
  </si>
  <si>
    <t>21.5%</t>
  </si>
  <si>
    <t>1:38.81</t>
  </si>
  <si>
    <t>17.07%</t>
  </si>
  <si>
    <t>1:20.75</t>
  </si>
  <si>
    <t>21.25%</t>
  </si>
  <si>
    <t>2:48.29</t>
  </si>
  <si>
    <t>23.36%</t>
  </si>
  <si>
    <t>Vinzenz</t>
  </si>
  <si>
    <t>Noronha</t>
  </si>
  <si>
    <t>11</t>
  </si>
  <si>
    <t>5:51.32</t>
  </si>
  <si>
    <t>26.51%</t>
  </si>
  <si>
    <t>1:14.95</t>
  </si>
  <si>
    <t>20.03%</t>
  </si>
  <si>
    <t>1:31.60</t>
  </si>
  <si>
    <t>13.96%</t>
  </si>
  <si>
    <t>1:11.88</t>
  </si>
  <si>
    <t>22.99%</t>
  </si>
  <si>
    <t>2:45.97</t>
  </si>
  <si>
    <t>16.51%</t>
  </si>
  <si>
    <t>Yuna</t>
  </si>
  <si>
    <t>Choi</t>
  </si>
  <si>
    <t>2:50.39</t>
  </si>
  <si>
    <t>15.56%</t>
  </si>
  <si>
    <t>1:26.14</t>
  </si>
  <si>
    <t>21.82%</t>
  </si>
  <si>
    <t>1:30.44</t>
  </si>
  <si>
    <t>29.27%</t>
  </si>
  <si>
    <t>1:35.70</t>
  </si>
  <si>
    <t>13.94%</t>
  </si>
  <si>
    <t>3:08.07</t>
  </si>
  <si>
    <t>19.41%</t>
  </si>
  <si>
    <t>Kyleigh</t>
  </si>
  <si>
    <t>Centeno</t>
  </si>
  <si>
    <t>2:58.34</t>
  </si>
  <si>
    <t>12.19%</t>
  </si>
  <si>
    <t>1:27.45</t>
  </si>
  <si>
    <t>21.4%</t>
  </si>
  <si>
    <t>1:34.47</t>
  </si>
  <si>
    <t>26.81%</t>
  </si>
  <si>
    <t>1:28.37</t>
  </si>
  <si>
    <t>20.94%</t>
  </si>
  <si>
    <t>3:11.42</t>
  </si>
  <si>
    <t>18.65%</t>
  </si>
  <si>
    <t>Cormac</t>
  </si>
  <si>
    <t>Xu</t>
  </si>
  <si>
    <t>12</t>
  </si>
  <si>
    <t>5:33.51</t>
  </si>
  <si>
    <t>28.72%</t>
  </si>
  <si>
    <t>1:12.83</t>
  </si>
  <si>
    <t>1:24.24</t>
  </si>
  <si>
    <t>16.38%</t>
  </si>
  <si>
    <t>1:16.35</t>
  </si>
  <si>
    <t>13.19%</t>
  </si>
  <si>
    <t>2:26.58</t>
  </si>
  <si>
    <t>24.12%</t>
  </si>
  <si>
    <t>Page 4 of 11</t>
  </si>
  <si>
    <t>Amelia</t>
  </si>
  <si>
    <t>Bauer</t>
  </si>
  <si>
    <t>6:09.85</t>
  </si>
  <si>
    <t>19.02%</t>
  </si>
  <si>
    <t>1:09.39</t>
  </si>
  <si>
    <t>25.22%</t>
  </si>
  <si>
    <t>1:27.10</t>
  </si>
  <si>
    <t>15.74%</t>
  </si>
  <si>
    <t>1:12.40</t>
  </si>
  <si>
    <t>22.1%</t>
  </si>
  <si>
    <t>2:41.65</t>
  </si>
  <si>
    <t>17.92%</t>
  </si>
  <si>
    <t>Reid</t>
  </si>
  <si>
    <t>Jackson</t>
  </si>
  <si>
    <t>5:33.85</t>
  </si>
  <si>
    <t>31.25%</t>
  </si>
  <si>
    <t>1:13.34</t>
  </si>
  <si>
    <t>18.49%</t>
  </si>
  <si>
    <t>1:29.88</t>
  </si>
  <si>
    <t>11.37%</t>
  </si>
  <si>
    <t>1:09.94</t>
  </si>
  <si>
    <t>23%</t>
  </si>
  <si>
    <t>2:40.98</t>
  </si>
  <si>
    <t>15.88%</t>
  </si>
  <si>
    <t>Jason</t>
  </si>
  <si>
    <t>Bi</t>
  </si>
  <si>
    <t>2:31.47</t>
  </si>
  <si>
    <t>23.73%</t>
  </si>
  <si>
    <t>1:17.22</t>
  </si>
  <si>
    <t>29.02%</t>
  </si>
  <si>
    <t>1:32.13</t>
  </si>
  <si>
    <t>1:42.23</t>
  </si>
  <si>
    <t>3.96%</t>
  </si>
  <si>
    <t>3:00.21</t>
  </si>
  <si>
    <t>19.56%</t>
  </si>
  <si>
    <t>Taylor</t>
  </si>
  <si>
    <t>Capps</t>
  </si>
  <si>
    <t>2:55.96</t>
  </si>
  <si>
    <t>15.8%</t>
  </si>
  <si>
    <t>1:31.65</t>
  </si>
  <si>
    <t>20.3%</t>
  </si>
  <si>
    <t>1:45.81</t>
  </si>
  <si>
    <t>20.09%</t>
  </si>
  <si>
    <t>1:30.26</t>
  </si>
  <si>
    <t>22.75%</t>
  </si>
  <si>
    <t>3:13.30</t>
  </si>
  <si>
    <t>21.06%</t>
  </si>
  <si>
    <t>Lucas</t>
  </si>
  <si>
    <t>Jiang</t>
  </si>
  <si>
    <t>2:39.68</t>
  </si>
  <si>
    <t>18.91%</t>
  </si>
  <si>
    <t>1:22.68</t>
  </si>
  <si>
    <t>22.94%</t>
  </si>
  <si>
    <t>1:44.46</t>
  </si>
  <si>
    <t>11.94%</t>
  </si>
  <si>
    <t>1:20.10</t>
  </si>
  <si>
    <t>25.32%</t>
  </si>
  <si>
    <t>2:59.45</t>
  </si>
  <si>
    <t>20.9%</t>
  </si>
  <si>
    <t>Page 5 of 11</t>
  </si>
  <si>
    <t>Rylie</t>
  </si>
  <si>
    <t>6:17.67</t>
  </si>
  <si>
    <t>18.59%</t>
  </si>
  <si>
    <t>1:12.79</t>
  </si>
  <si>
    <t>22.36%</t>
  </si>
  <si>
    <t>1:23.78</t>
  </si>
  <si>
    <t>21.86%</t>
  </si>
  <si>
    <t>1:21.31</t>
  </si>
  <si>
    <t>12.62%</t>
  </si>
  <si>
    <t>2:35.47</t>
  </si>
  <si>
    <t>24.57%</t>
  </si>
  <si>
    <t>Ruzgar</t>
  </si>
  <si>
    <t>YILMAZ</t>
  </si>
  <si>
    <t>2:29.14</t>
  </si>
  <si>
    <t>27.31%</t>
  </si>
  <si>
    <t>1:25.21</t>
  </si>
  <si>
    <t>20.23%</t>
  </si>
  <si>
    <t>1:38.61</t>
  </si>
  <si>
    <t>18.13%</t>
  </si>
  <si>
    <t>1:40.55</t>
  </si>
  <si>
    <t>5.38%</t>
  </si>
  <si>
    <t>2:48.23</t>
  </si>
  <si>
    <t>28.95%</t>
  </si>
  <si>
    <t>Hadley</t>
  </si>
  <si>
    <t>Kelderhouse</t>
  </si>
  <si>
    <t>6:09.71</t>
  </si>
  <si>
    <t>22.98%</t>
  </si>
  <si>
    <t>1:14.94</t>
  </si>
  <si>
    <t>20.53%</t>
  </si>
  <si>
    <t>1:30.23</t>
  </si>
  <si>
    <t>1:19.10</t>
  </si>
  <si>
    <t>16.64%</t>
  </si>
  <si>
    <t>2:37.35</t>
  </si>
  <si>
    <t>25.01%</t>
  </si>
  <si>
    <t>Benjamin</t>
  </si>
  <si>
    <t>Lee</t>
  </si>
  <si>
    <t>6:37.60</t>
  </si>
  <si>
    <t>21.44%</t>
  </si>
  <si>
    <t>1:22.43</t>
  </si>
  <si>
    <t>17.14%</t>
  </si>
  <si>
    <t>1:22.79</t>
  </si>
  <si>
    <t>32.83%</t>
  </si>
  <si>
    <t>1:33.46</t>
  </si>
  <si>
    <t>4.66%</t>
  </si>
  <si>
    <t>2:45.93</t>
  </si>
  <si>
    <t>23.92%</t>
  </si>
  <si>
    <t>2:44.05</t>
  </si>
  <si>
    <t>17.18%</t>
  </si>
  <si>
    <t>1:25.14</t>
  </si>
  <si>
    <t>21.03%</t>
  </si>
  <si>
    <t>30.32%</t>
  </si>
  <si>
    <t>1:34.58</t>
  </si>
  <si>
    <t>12.84%</t>
  </si>
  <si>
    <t>18.64%</t>
  </si>
  <si>
    <t>Page 6 of 11</t>
  </si>
  <si>
    <t>Rowan</t>
  </si>
  <si>
    <t>Salvesen</t>
  </si>
  <si>
    <t>2:33.53</t>
  </si>
  <si>
    <t>26.58%</t>
  </si>
  <si>
    <t>1:24.75</t>
  </si>
  <si>
    <t>23.17%</t>
  </si>
  <si>
    <t>1:49.35</t>
  </si>
  <si>
    <t>8.78%</t>
  </si>
  <si>
    <t>1:32.14</t>
  </si>
  <si>
    <t>13.7%</t>
  </si>
  <si>
    <t>2:54.03</t>
  </si>
  <si>
    <t>27.78%</t>
  </si>
  <si>
    <t>Viraat</t>
  </si>
  <si>
    <t>Gaddam</t>
  </si>
  <si>
    <t>2:39.99</t>
  </si>
  <si>
    <t>21.58%</t>
  </si>
  <si>
    <t>1:28.19</t>
  </si>
  <si>
    <t>1:35.41</t>
  </si>
  <si>
    <t>24.39%</t>
  </si>
  <si>
    <t>1:25.47</t>
  </si>
  <si>
    <t>21.84%</t>
  </si>
  <si>
    <t>3:16.04</t>
  </si>
  <si>
    <t>13.54%</t>
  </si>
  <si>
    <t>Nikhil</t>
  </si>
  <si>
    <t>Pal</t>
  </si>
  <si>
    <t>2:36.53</t>
  </si>
  <si>
    <t>24.77%</t>
  </si>
  <si>
    <t>1:27.00</t>
  </si>
  <si>
    <t>20.56%</t>
  </si>
  <si>
    <t>1:38.24</t>
  </si>
  <si>
    <t>21.21%</t>
  </si>
  <si>
    <t>1:31.85</t>
  </si>
  <si>
    <t>14.4%</t>
  </si>
  <si>
    <t>3:07.38</t>
  </si>
  <si>
    <t>19.07%</t>
  </si>
  <si>
    <t>Dev</t>
  </si>
  <si>
    <t>Nandi</t>
  </si>
  <si>
    <t>3:09.79</t>
  </si>
  <si>
    <t>10.85%</t>
  </si>
  <si>
    <t>1:31.50</t>
  </si>
  <si>
    <t>23.58%</t>
  </si>
  <si>
    <t>1:40.47</t>
  </si>
  <si>
    <t>29.81%</t>
  </si>
  <si>
    <t>1:35.91</t>
  </si>
  <si>
    <t>3:24.89</t>
  </si>
  <si>
    <t>16.88%</t>
  </si>
  <si>
    <t>Kabir</t>
  </si>
  <si>
    <t>Choudhary</t>
  </si>
  <si>
    <t>2:38.35</t>
  </si>
  <si>
    <t>24.51%</t>
  </si>
  <si>
    <t>1:26.26</t>
  </si>
  <si>
    <t>22.73%</t>
  </si>
  <si>
    <t>1:39.95</t>
  </si>
  <si>
    <t>20.2%</t>
  </si>
  <si>
    <t>1:33.49</t>
  </si>
  <si>
    <t>13.31%</t>
  </si>
  <si>
    <t>3:08.58</t>
  </si>
  <si>
    <t>19.25%</t>
  </si>
  <si>
    <t>Page 7 of 11</t>
  </si>
  <si>
    <t>Aparna</t>
  </si>
  <si>
    <t>sarkar</t>
  </si>
  <si>
    <t>6:46.11</t>
  </si>
  <si>
    <t>1:16.16</t>
  </si>
  <si>
    <t>32.65%</t>
  </si>
  <si>
    <t>1:30.40</t>
  </si>
  <si>
    <t>1:38.01</t>
  </si>
  <si>
    <t>2.05%</t>
  </si>
  <si>
    <t>3:01.46</t>
  </si>
  <si>
    <t>Charlie</t>
  </si>
  <si>
    <t>Yu</t>
  </si>
  <si>
    <t>6:54.86</t>
  </si>
  <si>
    <t>20.73%</t>
  </si>
  <si>
    <t>1:26.18</t>
  </si>
  <si>
    <t>15.45%</t>
  </si>
  <si>
    <t>1:31.45</t>
  </si>
  <si>
    <t>26.24%</t>
  </si>
  <si>
    <t>1:28.62</t>
  </si>
  <si>
    <t>12.11%</t>
  </si>
  <si>
    <t>2:51.30</t>
  </si>
  <si>
    <t>25.47%</t>
  </si>
  <si>
    <t>Tyler</t>
  </si>
  <si>
    <t>Mei</t>
  </si>
  <si>
    <t>2:46.27</t>
  </si>
  <si>
    <t>20.83%</t>
  </si>
  <si>
    <t>1:30.79</t>
  </si>
  <si>
    <t>1:34.61</t>
  </si>
  <si>
    <t>31.29%</t>
  </si>
  <si>
    <t>1:33.84</t>
  </si>
  <si>
    <t>14.86%</t>
  </si>
  <si>
    <t>3:19.66</t>
  </si>
  <si>
    <t>14.23%</t>
  </si>
  <si>
    <t>Vishnu Pranav</t>
  </si>
  <si>
    <t>Gowda</t>
  </si>
  <si>
    <t>6:57.20</t>
  </si>
  <si>
    <t>22.44%</t>
  </si>
  <si>
    <t>1:20.13</t>
  </si>
  <si>
    <t>29.8%</t>
  </si>
  <si>
    <t>1:46.02</t>
  </si>
  <si>
    <t>6.31%</t>
  </si>
  <si>
    <t>1:26.90</t>
  </si>
  <si>
    <t>16.48%</t>
  </si>
  <si>
    <t>2:54.94</t>
  </si>
  <si>
    <t>24.98%</t>
  </si>
  <si>
    <t>Brooke</t>
  </si>
  <si>
    <t>Wisker</t>
  </si>
  <si>
    <t>3:09.74</t>
  </si>
  <si>
    <t>14.35%</t>
  </si>
  <si>
    <t>1:25.66</t>
  </si>
  <si>
    <t>46.23%</t>
  </si>
  <si>
    <t>1:58.00</t>
  </si>
  <si>
    <t>1:55.32</t>
  </si>
  <si>
    <t>4.63%</t>
  </si>
  <si>
    <t>3:32.82</t>
  </si>
  <si>
    <t>18.98%</t>
  </si>
  <si>
    <t>Page 8 of 11</t>
  </si>
  <si>
    <t>6:35.64</t>
  </si>
  <si>
    <t>33.55%</t>
  </si>
  <si>
    <t>15.44%</t>
  </si>
  <si>
    <t>1:32.28</t>
  </si>
  <si>
    <t>8.73%</t>
  </si>
  <si>
    <t>2:56.82</t>
  </si>
  <si>
    <t>24.17%</t>
  </si>
  <si>
    <t>Zachary</t>
  </si>
  <si>
    <t>Chen</t>
  </si>
  <si>
    <t>2:57.16</t>
  </si>
  <si>
    <t>14.99%</t>
  </si>
  <si>
    <t>1:26.66</t>
  </si>
  <si>
    <t>31.22%</t>
  </si>
  <si>
    <t>1:33.25</t>
  </si>
  <si>
    <t>40.92%</t>
  </si>
  <si>
    <t>1:51.93</t>
  </si>
  <si>
    <t>0.38%</t>
  </si>
  <si>
    <t>3:26.20</t>
  </si>
  <si>
    <t>12.49%</t>
  </si>
  <si>
    <t>Aria</t>
  </si>
  <si>
    <t>Mallu</t>
  </si>
  <si>
    <t>7:10.07</t>
  </si>
  <si>
    <t>9.91%</t>
  </si>
  <si>
    <t>1:22.81</t>
  </si>
  <si>
    <t>15.47%</t>
  </si>
  <si>
    <t>1:33.31</t>
  </si>
  <si>
    <t>18.81%</t>
  </si>
  <si>
    <t>1:15.91</t>
  </si>
  <si>
    <t>35.79%</t>
  </si>
  <si>
    <t>2:55.64</t>
  </si>
  <si>
    <t>20.02%</t>
  </si>
  <si>
    <t>Henry</t>
  </si>
  <si>
    <t>Fortkamp</t>
  </si>
  <si>
    <t>6:34.91</t>
  </si>
  <si>
    <t>24.72%</t>
  </si>
  <si>
    <t>1:20.59</t>
  </si>
  <si>
    <t>18.14%</t>
  </si>
  <si>
    <t>29.58%</t>
  </si>
  <si>
    <t>1:27.12</t>
  </si>
  <si>
    <t>6.89%</t>
  </si>
  <si>
    <t>2:50.00</t>
  </si>
  <si>
    <t>20.67%</t>
  </si>
  <si>
    <t>Ivana</t>
  </si>
  <si>
    <t>Ray</t>
  </si>
  <si>
    <t>3:06.54</t>
  </si>
  <si>
    <t>8.3%</t>
  </si>
  <si>
    <t>1:32.11</t>
  </si>
  <si>
    <t>21.83%</t>
  </si>
  <si>
    <t>1:44.78</t>
  </si>
  <si>
    <t>24.24%</t>
  </si>
  <si>
    <t>1:33.75</t>
  </si>
  <si>
    <t>24.45%</t>
  </si>
  <si>
    <t>3:20.04</t>
  </si>
  <si>
    <t>21.18%</t>
  </si>
  <si>
    <t>Page 9 of 11</t>
  </si>
  <si>
    <t>Sophia</t>
  </si>
  <si>
    <t>Klein</t>
  </si>
  <si>
    <t>6:50.70</t>
  </si>
  <si>
    <t>20.24%</t>
  </si>
  <si>
    <t>1:21.30</t>
  </si>
  <si>
    <t>21.89%</t>
  </si>
  <si>
    <t>1:43.58</t>
  </si>
  <si>
    <t>2.72%</t>
  </si>
  <si>
    <t>1:21.23</t>
  </si>
  <si>
    <t>27.22%</t>
  </si>
  <si>
    <t>2:52.04</t>
  </si>
  <si>
    <t>27.93%</t>
  </si>
  <si>
    <t>Viola</t>
  </si>
  <si>
    <t>Accorsi</t>
  </si>
  <si>
    <t>7:15.63</t>
  </si>
  <si>
    <t>14.62%</t>
  </si>
  <si>
    <t>1:22.70</t>
  </si>
  <si>
    <t>28.16%</t>
  </si>
  <si>
    <t>1:42.90</t>
  </si>
  <si>
    <t>5.6%</t>
  </si>
  <si>
    <t>1:26.88</t>
  </si>
  <si>
    <t>21.3%</t>
  </si>
  <si>
    <t>2:58.64</t>
  </si>
  <si>
    <t>Arnav</t>
  </si>
  <si>
    <t>Kathuria</t>
  </si>
  <si>
    <t>3:11.00</t>
  </si>
  <si>
    <t>9.85%</t>
  </si>
  <si>
    <t>1:37.31</t>
  </si>
  <si>
    <t>23.05%</t>
  </si>
  <si>
    <t>1:51.13</t>
  </si>
  <si>
    <t>21.19%</t>
  </si>
  <si>
    <t>1:34.09</t>
  </si>
  <si>
    <t>34.39%</t>
  </si>
  <si>
    <t>3:36.78</t>
  </si>
  <si>
    <t>11.52%</t>
  </si>
  <si>
    <t>Huntyr</t>
  </si>
  <si>
    <t>Finkelstein</t>
  </si>
  <si>
    <t>7:58.79</t>
  </si>
  <si>
    <t>5.76%</t>
  </si>
  <si>
    <t>1:31.78</t>
  </si>
  <si>
    <t>18.18%</t>
  </si>
  <si>
    <t>1:49.26</t>
  </si>
  <si>
    <t>5.32%</t>
  </si>
  <si>
    <t>45.01%</t>
  </si>
  <si>
    <t>3:14.29</t>
  </si>
  <si>
    <t>25.72%</t>
  </si>
  <si>
    <t>Colton</t>
  </si>
  <si>
    <t>Miller</t>
  </si>
  <si>
    <t>7:10.13</t>
  </si>
  <si>
    <t>29.13%</t>
  </si>
  <si>
    <t>1:27.84</t>
  </si>
  <si>
    <t>13.51%</t>
  </si>
  <si>
    <t>1:43.08</t>
  </si>
  <si>
    <t>3.6%</t>
  </si>
  <si>
    <t>1:26.23</t>
  </si>
  <si>
    <t>24.62%</t>
  </si>
  <si>
    <t>3:01.30</t>
  </si>
  <si>
    <t>Page 10 of 11</t>
  </si>
  <si>
    <t>Zayan</t>
  </si>
  <si>
    <t>Kalia</t>
  </si>
  <si>
    <t>7:56.20</t>
  </si>
  <si>
    <t>27.61%</t>
  </si>
  <si>
    <t>1:37.74</t>
  </si>
  <si>
    <t>9.2%</t>
  </si>
  <si>
    <t>1:46.36</t>
  </si>
  <si>
    <t>41.1%</t>
  </si>
  <si>
    <t>1:54.63</t>
  </si>
  <si>
    <t>0.61%</t>
  </si>
  <si>
    <t>3:24.40</t>
  </si>
  <si>
    <t>21.47%</t>
  </si>
  <si>
    <t>Page 11 of 11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</si>
</sst>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yy h:mm:ss AM/PM"/>
  </numFmts>
  <fonts count="6">
    <font>
      <sz val="10.0"/>
      <color rgb="FF000000"/>
      <name val="Arial"/>
      <scheme val="minor"/>
    </font>
    <font>
      <b/>
      <sz val="16.0"/>
      <color rgb="FF002D62"/>
      <name val="Calibri"/>
    </font>
    <font>
      <sz val="8.0"/>
      <color rgb="FF000000"/>
      <name val="Calibri"/>
    </font>
    <font>
      <b/>
      <i/>
      <sz val="8.0"/>
      <color rgb="FF000000"/>
      <name val="Calibri"/>
    </font>
    <font/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2">
    <border/>
    <border>
      <bottom style="thin">
        <color rgb="FF000000"/>
      </bottom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0" fontId="1" numFmtId="49" xfId="0" applyAlignment="1" applyFont="1" applyNumberFormat="1">
      <alignment horizontal="center" shrinkToFit="0" vertical="top" wrapText="1"/>
    </xf>
    <xf borderId="0" fillId="0" fontId="2" numFmtId="164" xfId="0" applyAlignment="1" applyFont="1" applyNumberFormat="1">
      <alignment horizontal="right" shrinkToFit="0" vertical="top" wrapText="1"/>
    </xf>
    <xf borderId="1" fillId="0" fontId="3" numFmtId="49" xfId="0" applyAlignment="1" applyBorder="1" applyFont="1" applyNumberFormat="1">
      <alignment horizontal="center" shrinkToFit="0" vertical="top" wrapText="1"/>
    </xf>
    <xf borderId="1" fillId="0" fontId="4" numFmtId="0" xfId="0" applyBorder="1" applyFont="1"/>
    <xf borderId="1" fillId="0" fontId="3" numFmtId="49" xfId="0" applyAlignment="1" applyBorder="1" applyFont="1" applyNumberFormat="1">
      <alignment horizontal="center" readingOrder="0" shrinkToFit="0" vertical="top" wrapText="1"/>
    </xf>
    <xf borderId="1" fillId="0" fontId="3" numFmtId="49" xfId="0" applyAlignment="1" applyBorder="1" applyFont="1" applyNumberFormat="1">
      <alignment horizontal="right" shrinkToFit="0" vertical="top" wrapText="1"/>
    </xf>
    <xf borderId="1" fillId="0" fontId="3" numFmtId="49" xfId="0" applyAlignment="1" applyBorder="1" applyFont="1" applyNumberFormat="1">
      <alignment horizontal="left" shrinkToFit="0" vertical="top" wrapText="1"/>
    </xf>
    <xf borderId="0" fillId="0" fontId="2" numFmtId="0" xfId="0" applyAlignment="1" applyFont="1">
      <alignment horizontal="center" shrinkToFit="0" vertical="top" wrapText="1"/>
    </xf>
    <xf borderId="0" fillId="0" fontId="2" numFmtId="49" xfId="0" applyAlignment="1" applyFont="1" applyNumberFormat="1">
      <alignment horizontal="center" shrinkToFit="0" vertical="top" wrapText="1"/>
    </xf>
    <xf borderId="0" fillId="0" fontId="2" numFmtId="0" xfId="0" applyAlignment="1" applyFont="1">
      <alignment horizontal="right" shrinkToFit="0" vertical="top" wrapText="1"/>
    </xf>
    <xf borderId="0" fillId="0" fontId="2" numFmtId="49" xfId="0" applyAlignment="1" applyFont="1" applyNumberFormat="1">
      <alignment horizontal="left" shrinkToFit="0" vertical="top" wrapText="1"/>
    </xf>
    <xf borderId="0" fillId="0" fontId="5" numFmtId="49" xfId="0" applyAlignment="1" applyFont="1" applyNumberFormat="1">
      <alignment horizontal="left" shrinkToFit="0" vertical="top" wrapText="1"/>
    </xf>
    <xf borderId="0" fillId="0" fontId="5" numFmtId="49" xfId="0" applyAlignment="1" applyFont="1" applyNumberFormat="1">
      <alignment horizontal="center"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customschemas.google.com/relationships/workbookmetadata" Target="metadata"/><Relationship Id="rId14" Type="http://schemas.openxmlformats.org/officeDocument/2006/relationships/worksheet" Target="worksheets/sheet1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21</xdr:col>
      <xdr:colOff>0</xdr:colOff>
      <xdr:row>0</xdr:row>
      <xdr:rowOff>0</xdr:rowOff>
    </xdr:from>
    <xdr:ext cx="619125" cy="5715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21</xdr:col>
      <xdr:colOff>0</xdr:colOff>
      <xdr:row>0</xdr:row>
      <xdr:rowOff>0</xdr:rowOff>
    </xdr:from>
    <xdr:ext cx="619125" cy="5715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21</xdr:col>
      <xdr:colOff>0</xdr:colOff>
      <xdr:row>0</xdr:row>
      <xdr:rowOff>0</xdr:rowOff>
    </xdr:from>
    <xdr:ext cx="619125" cy="5715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21</xdr:col>
      <xdr:colOff>0</xdr:colOff>
      <xdr:row>0</xdr:row>
      <xdr:rowOff>0</xdr:rowOff>
    </xdr:from>
    <xdr:ext cx="619125" cy="5715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21</xdr:col>
      <xdr:colOff>0</xdr:colOff>
      <xdr:row>0</xdr:row>
      <xdr:rowOff>0</xdr:rowOff>
    </xdr:from>
    <xdr:ext cx="619125" cy="5715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21</xdr:col>
      <xdr:colOff>0</xdr:colOff>
      <xdr:row>0</xdr:row>
      <xdr:rowOff>0</xdr:rowOff>
    </xdr:from>
    <xdr:ext cx="619125" cy="5715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21</xdr:col>
      <xdr:colOff>0</xdr:colOff>
      <xdr:row>0</xdr:row>
      <xdr:rowOff>0</xdr:rowOff>
    </xdr:from>
    <xdr:ext cx="619125" cy="5715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21</xdr:col>
      <xdr:colOff>0</xdr:colOff>
      <xdr:row>0</xdr:row>
      <xdr:rowOff>0</xdr:rowOff>
    </xdr:from>
    <xdr:ext cx="619125" cy="5715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21</xdr:col>
      <xdr:colOff>0</xdr:colOff>
      <xdr:row>0</xdr:row>
      <xdr:rowOff>0</xdr:rowOff>
    </xdr:from>
    <xdr:ext cx="619125" cy="5715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21</xdr:col>
      <xdr:colOff>0</xdr:colOff>
      <xdr:row>0</xdr:row>
      <xdr:rowOff>0</xdr:rowOff>
    </xdr:from>
    <xdr:ext cx="619125" cy="5715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21</xdr:col>
      <xdr:colOff>0</xdr:colOff>
      <xdr:row>0</xdr:row>
      <xdr:rowOff>0</xdr:rowOff>
    </xdr:from>
    <xdr:ext cx="619125" cy="5715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.63"/>
    <col customWidth="1" min="2" max="3" width="7.0"/>
    <col customWidth="1" min="4" max="4" width="6.0"/>
    <col customWidth="1" min="5" max="5" width="3.63"/>
    <col customWidth="1" min="6" max="6" width="7.75"/>
    <col customWidth="1" min="7" max="7" width="1.88"/>
    <col customWidth="1" min="8" max="11" width="4.88"/>
    <col customWidth="1" min="12" max="12" width="14.63"/>
    <col customWidth="1" min="13" max="14" width="8.63"/>
    <col customWidth="1" min="15" max="15" width="12.75"/>
    <col customWidth="1" min="16" max="16" width="0.25"/>
    <col customWidth="1" min="17" max="17" width="11.0"/>
    <col customWidth="1" min="18" max="18" width="0.38"/>
    <col customWidth="1" min="19" max="19" width="8.25"/>
    <col customWidth="1" min="20" max="20" width="0.38"/>
    <col customWidth="1" min="21" max="21" width="9.5"/>
    <col customWidth="1" min="22" max="22" width="1.38"/>
    <col customWidth="1" min="23" max="23" width="0.5"/>
    <col customWidth="1" min="24" max="24" width="6.25"/>
    <col customWidth="1" min="25" max="25" width="5.13"/>
    <col customWidth="1" min="26" max="27" width="8.0"/>
  </cols>
  <sheetData>
    <row r="1" ht="27.0" customHeight="1">
      <c r="B1" s="1" t="s">
        <v>0</v>
      </c>
      <c r="C1" s="1"/>
    </row>
    <row r="2" ht="18.0" customHeight="1">
      <c r="A2" s="2">
        <v>45646.80964681713</v>
      </c>
    </row>
    <row r="3" ht="18.0" customHeight="1"/>
    <row r="4" ht="23.25" customHeight="1">
      <c r="A4" s="3" t="s">
        <v>1</v>
      </c>
      <c r="B4" s="4"/>
      <c r="C4" s="5" t="s">
        <v>2</v>
      </c>
      <c r="D4" s="3" t="s">
        <v>3</v>
      </c>
      <c r="E4" s="4"/>
      <c r="F4" s="3" t="s">
        <v>4</v>
      </c>
      <c r="G4" s="4"/>
      <c r="H4" s="6" t="s">
        <v>5</v>
      </c>
      <c r="I4" s="6" t="s">
        <v>6</v>
      </c>
      <c r="J4" s="6" t="s">
        <v>7</v>
      </c>
      <c r="K4" s="6" t="s">
        <v>8</v>
      </c>
      <c r="L4" s="3" t="s">
        <v>9</v>
      </c>
      <c r="M4" s="3" t="s">
        <v>10</v>
      </c>
      <c r="N4" s="3" t="s">
        <v>11</v>
      </c>
      <c r="O4" s="7" t="s">
        <v>12</v>
      </c>
      <c r="P4" s="4"/>
      <c r="Q4" s="7" t="s">
        <v>13</v>
      </c>
      <c r="R4" s="4"/>
      <c r="S4" s="7" t="s">
        <v>14</v>
      </c>
      <c r="T4" s="4"/>
      <c r="U4" s="7" t="s">
        <v>15</v>
      </c>
      <c r="V4" s="4"/>
      <c r="W4" s="4"/>
    </row>
    <row r="5" ht="18.0" customHeight="1">
      <c r="A5" s="8">
        <v>5184.0</v>
      </c>
      <c r="C5" s="8">
        <f>A5/6</f>
        <v>864</v>
      </c>
      <c r="D5" s="9" t="s">
        <v>16</v>
      </c>
      <c r="F5" s="9" t="s">
        <v>17</v>
      </c>
      <c r="H5" s="10">
        <v>9.0</v>
      </c>
      <c r="I5" s="10">
        <v>3.0</v>
      </c>
      <c r="J5" s="10">
        <v>1.0</v>
      </c>
      <c r="K5" s="10">
        <v>1.0</v>
      </c>
      <c r="L5" s="9" t="s">
        <v>18</v>
      </c>
      <c r="M5" s="8" t="s">
        <v>19</v>
      </c>
      <c r="N5" s="8">
        <v>13.0</v>
      </c>
      <c r="O5" s="11" t="s">
        <v>20</v>
      </c>
      <c r="S5" s="11"/>
      <c r="U5" s="11"/>
    </row>
    <row r="6" ht="14.25" customHeight="1">
      <c r="A6" s="12"/>
      <c r="C6" s="12"/>
      <c r="D6" s="13"/>
      <c r="F6" s="13"/>
      <c r="H6" s="12"/>
      <c r="I6" s="12"/>
      <c r="J6" s="12"/>
      <c r="K6" s="12"/>
      <c r="L6" s="12"/>
      <c r="M6" s="12"/>
      <c r="N6" s="12"/>
      <c r="O6" s="11" t="s">
        <v>21</v>
      </c>
      <c r="P6" s="11" t="s">
        <v>22</v>
      </c>
      <c r="R6" s="8">
        <v>737.0</v>
      </c>
      <c r="T6" s="9" t="s">
        <v>23</v>
      </c>
    </row>
    <row r="7" ht="13.5" customHeight="1">
      <c r="C7" s="12"/>
      <c r="O7" s="11" t="s">
        <v>24</v>
      </c>
      <c r="P7" s="11" t="s">
        <v>25</v>
      </c>
      <c r="R7" s="8">
        <v>907.0</v>
      </c>
      <c r="T7" s="9" t="s">
        <v>26</v>
      </c>
    </row>
    <row r="8" ht="14.25" customHeight="1">
      <c r="C8" s="12"/>
      <c r="O8" s="11" t="s">
        <v>27</v>
      </c>
      <c r="P8" s="11" t="s">
        <v>28</v>
      </c>
      <c r="R8" s="8">
        <v>798.0</v>
      </c>
      <c r="T8" s="9" t="s">
        <v>29</v>
      </c>
    </row>
    <row r="9" ht="13.5" customHeight="1">
      <c r="C9" s="12"/>
      <c r="O9" s="11" t="s">
        <v>30</v>
      </c>
      <c r="P9" s="11" t="s">
        <v>31</v>
      </c>
      <c r="R9" s="8">
        <v>939.0</v>
      </c>
      <c r="T9" s="9" t="s">
        <v>32</v>
      </c>
    </row>
    <row r="10" ht="13.5" customHeight="1">
      <c r="C10" s="12"/>
      <c r="O10" s="11" t="s">
        <v>33</v>
      </c>
      <c r="P10" s="11" t="s">
        <v>34</v>
      </c>
      <c r="R10" s="8">
        <v>930.0</v>
      </c>
      <c r="T10" s="9" t="s">
        <v>35</v>
      </c>
    </row>
    <row r="11" ht="14.25" customHeight="1">
      <c r="C11" s="12"/>
      <c r="O11" s="11" t="s">
        <v>36</v>
      </c>
      <c r="P11" s="11" t="s">
        <v>37</v>
      </c>
      <c r="R11" s="8">
        <v>873.0</v>
      </c>
      <c r="T11" s="9" t="s">
        <v>38</v>
      </c>
    </row>
    <row r="12" ht="18.0" customHeight="1">
      <c r="A12" s="8">
        <v>4778.0</v>
      </c>
      <c r="C12" s="8">
        <f>A12/6</f>
        <v>796.3333333</v>
      </c>
      <c r="D12" s="9" t="s">
        <v>39</v>
      </c>
      <c r="F12" s="9" t="s">
        <v>40</v>
      </c>
      <c r="H12" s="10">
        <v>9.0</v>
      </c>
      <c r="I12" s="10">
        <v>2.0</v>
      </c>
      <c r="J12" s="10">
        <v>1.0</v>
      </c>
      <c r="K12" s="10">
        <v>1.0</v>
      </c>
      <c r="L12" s="9" t="s">
        <v>18</v>
      </c>
      <c r="M12" s="8" t="s">
        <v>41</v>
      </c>
      <c r="N12" s="8">
        <v>18.0</v>
      </c>
      <c r="O12" s="11" t="s">
        <v>20</v>
      </c>
      <c r="S12" s="11"/>
      <c r="U12" s="11"/>
    </row>
    <row r="13" ht="13.5" customHeight="1">
      <c r="A13" s="12"/>
      <c r="C13" s="12"/>
      <c r="D13" s="13"/>
      <c r="F13" s="13"/>
      <c r="H13" s="12"/>
      <c r="I13" s="12"/>
      <c r="J13" s="12"/>
      <c r="K13" s="12"/>
      <c r="L13" s="12"/>
      <c r="M13" s="12"/>
      <c r="N13" s="12"/>
      <c r="O13" s="11" t="s">
        <v>21</v>
      </c>
      <c r="P13" s="11" t="s">
        <v>42</v>
      </c>
      <c r="R13" s="8">
        <v>721.0</v>
      </c>
      <c r="T13" s="9" t="s">
        <v>43</v>
      </c>
    </row>
    <row r="14" ht="14.25" customHeight="1">
      <c r="C14" s="12"/>
      <c r="O14" s="11" t="s">
        <v>24</v>
      </c>
      <c r="P14" s="11" t="s">
        <v>44</v>
      </c>
      <c r="R14" s="8">
        <v>705.0</v>
      </c>
      <c r="T14" s="9" t="s">
        <v>45</v>
      </c>
    </row>
    <row r="15" ht="13.5" customHeight="1">
      <c r="C15" s="12"/>
      <c r="O15" s="11" t="s">
        <v>27</v>
      </c>
      <c r="P15" s="11" t="s">
        <v>46</v>
      </c>
      <c r="R15" s="8">
        <v>928.0</v>
      </c>
      <c r="T15" s="9" t="s">
        <v>47</v>
      </c>
    </row>
    <row r="16" ht="13.5" customHeight="1">
      <c r="C16" s="12"/>
      <c r="O16" s="11" t="s">
        <v>30</v>
      </c>
      <c r="P16" s="11" t="s">
        <v>48</v>
      </c>
      <c r="R16" s="8">
        <v>717.0</v>
      </c>
      <c r="T16" s="9" t="s">
        <v>49</v>
      </c>
    </row>
    <row r="17" ht="14.25" customHeight="1">
      <c r="C17" s="12"/>
      <c r="O17" s="11" t="s">
        <v>33</v>
      </c>
      <c r="P17" s="11" t="s">
        <v>50</v>
      </c>
      <c r="R17" s="8">
        <v>923.0</v>
      </c>
      <c r="T17" s="9" t="s">
        <v>51</v>
      </c>
    </row>
    <row r="18" ht="13.5" customHeight="1">
      <c r="C18" s="12"/>
      <c r="O18" s="11" t="s">
        <v>36</v>
      </c>
      <c r="P18" s="11" t="s">
        <v>52</v>
      </c>
      <c r="R18" s="8">
        <v>784.0</v>
      </c>
      <c r="T18" s="9" t="s">
        <v>53</v>
      </c>
    </row>
    <row r="19" ht="18.0" customHeight="1">
      <c r="A19" s="8">
        <v>4440.0</v>
      </c>
      <c r="C19" s="8">
        <f>A19/6</f>
        <v>740</v>
      </c>
      <c r="D19" s="9" t="s">
        <v>54</v>
      </c>
      <c r="F19" s="9" t="s">
        <v>55</v>
      </c>
      <c r="H19" s="10">
        <v>38.0</v>
      </c>
      <c r="I19" s="10">
        <v>10.0</v>
      </c>
      <c r="J19" s="10">
        <v>3.0</v>
      </c>
      <c r="K19" s="10">
        <v>2.0</v>
      </c>
      <c r="L19" s="9" t="s">
        <v>18</v>
      </c>
      <c r="M19" s="8" t="s">
        <v>19</v>
      </c>
      <c r="N19" s="8">
        <v>13.0</v>
      </c>
      <c r="O19" s="11" t="s">
        <v>20</v>
      </c>
      <c r="S19" s="11"/>
      <c r="U19" s="11"/>
    </row>
    <row r="20" ht="14.25" customHeight="1">
      <c r="A20" s="12"/>
      <c r="C20" s="12"/>
      <c r="D20" s="13"/>
      <c r="F20" s="13"/>
      <c r="H20" s="12"/>
      <c r="I20" s="12"/>
      <c r="J20" s="12"/>
      <c r="K20" s="12"/>
      <c r="L20" s="12"/>
      <c r="M20" s="12"/>
      <c r="N20" s="12"/>
      <c r="O20" s="11" t="s">
        <v>21</v>
      </c>
      <c r="P20" s="11" t="s">
        <v>56</v>
      </c>
      <c r="R20" s="8">
        <v>743.0</v>
      </c>
      <c r="T20" s="9" t="s">
        <v>57</v>
      </c>
    </row>
    <row r="21" ht="13.5" customHeight="1">
      <c r="C21" s="12"/>
      <c r="O21" s="11" t="s">
        <v>24</v>
      </c>
      <c r="P21" s="11" t="s">
        <v>58</v>
      </c>
      <c r="R21" s="8">
        <v>741.0</v>
      </c>
      <c r="T21" s="9" t="s">
        <v>59</v>
      </c>
    </row>
    <row r="22" ht="13.5" customHeight="1">
      <c r="C22" s="12"/>
      <c r="O22" s="11" t="s">
        <v>27</v>
      </c>
      <c r="P22" s="11" t="s">
        <v>60</v>
      </c>
      <c r="R22" s="8">
        <v>861.0</v>
      </c>
      <c r="T22" s="9" t="s">
        <v>61</v>
      </c>
    </row>
    <row r="23" ht="14.25" customHeight="1">
      <c r="C23" s="12"/>
      <c r="O23" s="11" t="s">
        <v>30</v>
      </c>
      <c r="P23" s="11" t="s">
        <v>62</v>
      </c>
      <c r="R23" s="8">
        <v>547.0</v>
      </c>
      <c r="T23" s="9" t="s">
        <v>63</v>
      </c>
    </row>
    <row r="24" ht="13.5" customHeight="1">
      <c r="C24" s="12"/>
      <c r="O24" s="11" t="s">
        <v>33</v>
      </c>
      <c r="P24" s="11" t="s">
        <v>64</v>
      </c>
      <c r="R24" s="8">
        <v>830.0</v>
      </c>
      <c r="T24" s="9" t="s">
        <v>65</v>
      </c>
    </row>
    <row r="25" ht="14.25" customHeight="1">
      <c r="C25" s="12"/>
      <c r="O25" s="11" t="s">
        <v>36</v>
      </c>
      <c r="P25" s="11" t="s">
        <v>66</v>
      </c>
      <c r="R25" s="8">
        <v>718.0</v>
      </c>
      <c r="T25" s="9" t="s">
        <v>67</v>
      </c>
    </row>
    <row r="26" ht="18.0" customHeight="1">
      <c r="A26" s="8">
        <v>4369.0</v>
      </c>
      <c r="C26" s="8">
        <f>A26/6</f>
        <v>728.1666667</v>
      </c>
      <c r="D26" s="9" t="s">
        <v>68</v>
      </c>
      <c r="F26" s="9" t="s">
        <v>40</v>
      </c>
      <c r="H26" s="10">
        <v>60.0</v>
      </c>
      <c r="I26" s="10">
        <v>9.0</v>
      </c>
      <c r="J26" s="10">
        <v>3.0</v>
      </c>
      <c r="K26" s="10">
        <v>1.0</v>
      </c>
      <c r="L26" s="9" t="s">
        <v>18</v>
      </c>
      <c r="M26" s="8" t="s">
        <v>69</v>
      </c>
      <c r="N26" s="8">
        <v>15.0</v>
      </c>
      <c r="O26" s="11" t="s">
        <v>20</v>
      </c>
      <c r="S26" s="11"/>
      <c r="U26" s="11"/>
    </row>
    <row r="27" ht="13.5" customHeight="1">
      <c r="A27" s="12"/>
      <c r="C27" s="12"/>
      <c r="D27" s="13"/>
      <c r="F27" s="13"/>
      <c r="H27" s="12"/>
      <c r="I27" s="12"/>
      <c r="J27" s="12"/>
      <c r="K27" s="12"/>
      <c r="L27" s="12"/>
      <c r="M27" s="12"/>
      <c r="N27" s="12"/>
      <c r="O27" s="11" t="s">
        <v>21</v>
      </c>
      <c r="P27" s="11" t="s">
        <v>70</v>
      </c>
      <c r="R27" s="8">
        <v>704.0</v>
      </c>
      <c r="T27" s="9" t="s">
        <v>71</v>
      </c>
    </row>
    <row r="28" ht="13.5" customHeight="1">
      <c r="C28" s="12"/>
      <c r="O28" s="11" t="s">
        <v>24</v>
      </c>
      <c r="P28" s="11" t="s">
        <v>72</v>
      </c>
      <c r="R28" s="8">
        <v>560.0</v>
      </c>
      <c r="T28" s="9" t="s">
        <v>73</v>
      </c>
    </row>
    <row r="29" ht="14.25" customHeight="1">
      <c r="C29" s="12"/>
      <c r="O29" s="11" t="s">
        <v>27</v>
      </c>
      <c r="P29" s="11" t="s">
        <v>74</v>
      </c>
      <c r="R29" s="8">
        <v>816.0</v>
      </c>
      <c r="T29" s="9" t="s">
        <v>75</v>
      </c>
    </row>
    <row r="30" ht="13.5" customHeight="1">
      <c r="C30" s="12"/>
      <c r="O30" s="11" t="s">
        <v>30</v>
      </c>
      <c r="P30" s="11" t="s">
        <v>76</v>
      </c>
      <c r="R30" s="8">
        <v>692.0</v>
      </c>
      <c r="T30" s="9" t="s">
        <v>77</v>
      </c>
    </row>
    <row r="31" ht="14.25" customHeight="1">
      <c r="C31" s="12"/>
      <c r="O31" s="11" t="s">
        <v>33</v>
      </c>
      <c r="P31" s="11" t="s">
        <v>78</v>
      </c>
      <c r="R31" s="8">
        <v>828.0</v>
      </c>
      <c r="T31" s="9" t="s">
        <v>79</v>
      </c>
    </row>
    <row r="32" ht="13.5" customHeight="1">
      <c r="C32" s="12"/>
      <c r="O32" s="11" t="s">
        <v>36</v>
      </c>
      <c r="P32" s="11" t="s">
        <v>80</v>
      </c>
      <c r="R32" s="8">
        <v>769.0</v>
      </c>
      <c r="T32" s="9" t="s">
        <v>81</v>
      </c>
    </row>
    <row r="33" ht="56.25" customHeight="1"/>
    <row r="34" ht="4.5" customHeight="1"/>
    <row r="35" ht="18.0" customHeight="1">
      <c r="A35" s="11" t="s">
        <v>82</v>
      </c>
    </row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46">
    <mergeCell ref="S4:T4"/>
    <mergeCell ref="U4:W4"/>
    <mergeCell ref="V1:X2"/>
    <mergeCell ref="A4:B4"/>
    <mergeCell ref="D4:E4"/>
    <mergeCell ref="F4:G4"/>
    <mergeCell ref="O4:P4"/>
    <mergeCell ref="Q4:R4"/>
    <mergeCell ref="A2:F2"/>
    <mergeCell ref="H6:H11"/>
    <mergeCell ref="I6:I11"/>
    <mergeCell ref="J6:J11"/>
    <mergeCell ref="K6:K11"/>
    <mergeCell ref="L6:L11"/>
    <mergeCell ref="M6:M11"/>
    <mergeCell ref="O5:R5"/>
    <mergeCell ref="P6:Q6"/>
    <mergeCell ref="R6:S6"/>
    <mergeCell ref="T6:V6"/>
    <mergeCell ref="T9:V9"/>
    <mergeCell ref="P10:Q10"/>
    <mergeCell ref="R10:S10"/>
    <mergeCell ref="T10:V10"/>
    <mergeCell ref="P11:Q11"/>
    <mergeCell ref="R11:S11"/>
    <mergeCell ref="O12:R12"/>
    <mergeCell ref="S12:T12"/>
    <mergeCell ref="U12:W12"/>
    <mergeCell ref="R13:S13"/>
    <mergeCell ref="T13:V13"/>
    <mergeCell ref="D6:E11"/>
    <mergeCell ref="F6:G11"/>
    <mergeCell ref="A12:B12"/>
    <mergeCell ref="D12:E12"/>
    <mergeCell ref="F12:G12"/>
    <mergeCell ref="A13:B18"/>
    <mergeCell ref="D13:E18"/>
    <mergeCell ref="L20:L25"/>
    <mergeCell ref="M20:M25"/>
    <mergeCell ref="N20:N25"/>
    <mergeCell ref="A20:B25"/>
    <mergeCell ref="D20:E25"/>
    <mergeCell ref="F20:G25"/>
    <mergeCell ref="H20:H25"/>
    <mergeCell ref="I20:I25"/>
    <mergeCell ref="J20:J25"/>
    <mergeCell ref="K20:K25"/>
    <mergeCell ref="I27:I32"/>
    <mergeCell ref="J27:J32"/>
    <mergeCell ref="K27:K32"/>
    <mergeCell ref="L27:L32"/>
    <mergeCell ref="M27:M32"/>
    <mergeCell ref="N27:N32"/>
    <mergeCell ref="A26:B26"/>
    <mergeCell ref="D26:E26"/>
    <mergeCell ref="F26:G26"/>
    <mergeCell ref="A27:B32"/>
    <mergeCell ref="D27:E32"/>
    <mergeCell ref="F27:G32"/>
    <mergeCell ref="H27:H32"/>
    <mergeCell ref="A35:D35"/>
    <mergeCell ref="P7:Q7"/>
    <mergeCell ref="R7:S7"/>
    <mergeCell ref="T7:V7"/>
    <mergeCell ref="P8:Q8"/>
    <mergeCell ref="R8:S8"/>
    <mergeCell ref="T8:V8"/>
    <mergeCell ref="P9:Q9"/>
    <mergeCell ref="R9:S9"/>
    <mergeCell ref="A5:B5"/>
    <mergeCell ref="D5:E5"/>
    <mergeCell ref="F5:G5"/>
    <mergeCell ref="S5:T5"/>
    <mergeCell ref="U5:W5"/>
    <mergeCell ref="A6:B11"/>
    <mergeCell ref="N6:N11"/>
    <mergeCell ref="T11:V11"/>
    <mergeCell ref="F13:G18"/>
    <mergeCell ref="H13:H18"/>
    <mergeCell ref="I13:I18"/>
    <mergeCell ref="J13:J18"/>
    <mergeCell ref="K13:K18"/>
    <mergeCell ref="L13:L18"/>
    <mergeCell ref="M13:M18"/>
    <mergeCell ref="N13:N18"/>
    <mergeCell ref="P13:Q13"/>
    <mergeCell ref="P14:Q14"/>
    <mergeCell ref="R14:S14"/>
    <mergeCell ref="T14:V14"/>
    <mergeCell ref="P15:Q15"/>
    <mergeCell ref="R15:S15"/>
    <mergeCell ref="T15:V15"/>
    <mergeCell ref="A19:B19"/>
    <mergeCell ref="D19:E19"/>
    <mergeCell ref="F19:G19"/>
    <mergeCell ref="O19:R19"/>
    <mergeCell ref="S19:T19"/>
    <mergeCell ref="U19:W19"/>
    <mergeCell ref="R28:S28"/>
    <mergeCell ref="T28:V28"/>
    <mergeCell ref="O26:R26"/>
    <mergeCell ref="S26:T26"/>
    <mergeCell ref="U26:W26"/>
    <mergeCell ref="P27:Q27"/>
    <mergeCell ref="R27:S27"/>
    <mergeCell ref="T27:V27"/>
    <mergeCell ref="P28:Q28"/>
    <mergeCell ref="R31:S31"/>
    <mergeCell ref="T31:V31"/>
    <mergeCell ref="P29:Q29"/>
    <mergeCell ref="R29:S29"/>
    <mergeCell ref="T29:V29"/>
    <mergeCell ref="P30:Q30"/>
    <mergeCell ref="R30:S30"/>
    <mergeCell ref="T30:V30"/>
    <mergeCell ref="P31:Q31"/>
    <mergeCell ref="R18:S18"/>
    <mergeCell ref="T18:V18"/>
    <mergeCell ref="P16:Q16"/>
    <mergeCell ref="R16:S16"/>
    <mergeCell ref="T16:V16"/>
    <mergeCell ref="P17:Q17"/>
    <mergeCell ref="R17:S17"/>
    <mergeCell ref="T17:V17"/>
    <mergeCell ref="P18:Q18"/>
    <mergeCell ref="R22:S22"/>
    <mergeCell ref="T22:V22"/>
    <mergeCell ref="P20:Q20"/>
    <mergeCell ref="R20:S20"/>
    <mergeCell ref="T20:V20"/>
    <mergeCell ref="P21:Q21"/>
    <mergeCell ref="R21:S21"/>
    <mergeCell ref="T21:V21"/>
    <mergeCell ref="P22:Q22"/>
    <mergeCell ref="R25:S25"/>
    <mergeCell ref="T25:V25"/>
    <mergeCell ref="P23:Q23"/>
    <mergeCell ref="R23:S23"/>
    <mergeCell ref="T23:V23"/>
    <mergeCell ref="P24:Q24"/>
    <mergeCell ref="R24:S24"/>
    <mergeCell ref="T24:V24"/>
    <mergeCell ref="P25:Q25"/>
    <mergeCell ref="P32:Q32"/>
    <mergeCell ref="R32:S32"/>
    <mergeCell ref="T32:V32"/>
  </mergeCells>
  <printOptions/>
  <pageMargins bottom="0.75" footer="0.0" header="0.0" left="0.7" right="0.7" top="0.75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.63"/>
    <col customWidth="1" min="2" max="3" width="7.0"/>
    <col customWidth="1" min="4" max="4" width="6.0"/>
    <col customWidth="1" min="5" max="5" width="3.63"/>
    <col customWidth="1" min="6" max="6" width="7.75"/>
    <col customWidth="1" min="7" max="7" width="1.88"/>
    <col customWidth="1" min="8" max="11" width="4.88"/>
    <col customWidth="1" min="12" max="12" width="14.63"/>
    <col customWidth="1" min="13" max="14" width="8.63"/>
    <col customWidth="1" min="15" max="15" width="12.75"/>
    <col customWidth="1" min="16" max="16" width="0.25"/>
    <col customWidth="1" min="17" max="17" width="11.0"/>
    <col customWidth="1" min="18" max="18" width="0.38"/>
    <col customWidth="1" min="19" max="19" width="8.25"/>
    <col customWidth="1" min="20" max="20" width="0.38"/>
    <col customWidth="1" min="21" max="21" width="9.5"/>
    <col customWidth="1" min="22" max="22" width="1.38"/>
    <col customWidth="1" min="23" max="23" width="0.5"/>
    <col customWidth="1" min="24" max="24" width="6.25"/>
    <col customWidth="1" min="25" max="25" width="5.13"/>
    <col customWidth="1" min="26" max="27" width="8.0"/>
  </cols>
  <sheetData>
    <row r="1" ht="27.0" customHeight="1">
      <c r="B1" s="1" t="s">
        <v>0</v>
      </c>
      <c r="C1" s="1"/>
    </row>
    <row r="2" ht="18.0" customHeight="1">
      <c r="A2" s="2">
        <v>45646.80964681713</v>
      </c>
    </row>
    <row r="3" ht="23.25" customHeight="1">
      <c r="A3" s="3" t="s">
        <v>1</v>
      </c>
      <c r="B3" s="4"/>
      <c r="C3" s="3"/>
      <c r="D3" s="3" t="s">
        <v>3</v>
      </c>
      <c r="E3" s="4"/>
      <c r="F3" s="3" t="s">
        <v>4</v>
      </c>
      <c r="G3" s="4"/>
      <c r="H3" s="6" t="s">
        <v>5</v>
      </c>
      <c r="I3" s="6" t="s">
        <v>6</v>
      </c>
      <c r="J3" s="6" t="s">
        <v>7</v>
      </c>
      <c r="K3" s="6" t="s">
        <v>8</v>
      </c>
      <c r="L3" s="3" t="s">
        <v>9</v>
      </c>
      <c r="M3" s="3" t="s">
        <v>10</v>
      </c>
      <c r="N3" s="3" t="s">
        <v>11</v>
      </c>
      <c r="O3" s="7" t="s">
        <v>12</v>
      </c>
      <c r="P3" s="4"/>
      <c r="Q3" s="7" t="s">
        <v>13</v>
      </c>
      <c r="R3" s="4"/>
      <c r="S3" s="7" t="s">
        <v>14</v>
      </c>
      <c r="T3" s="4"/>
      <c r="U3" s="7" t="s">
        <v>15</v>
      </c>
      <c r="V3" s="4"/>
      <c r="W3" s="4"/>
    </row>
    <row r="4" ht="18.0" customHeight="1">
      <c r="A4" s="8">
        <v>845.0</v>
      </c>
      <c r="C4" s="8">
        <f>A4/5</f>
        <v>169</v>
      </c>
      <c r="D4" s="9" t="s">
        <v>555</v>
      </c>
      <c r="F4" s="9" t="s">
        <v>556</v>
      </c>
      <c r="H4" s="10">
        <v>1987.0</v>
      </c>
      <c r="I4" s="10">
        <v>394.0</v>
      </c>
      <c r="J4" s="10">
        <v>77.0</v>
      </c>
      <c r="K4" s="10">
        <v>5.0</v>
      </c>
      <c r="L4" s="9" t="s">
        <v>136</v>
      </c>
      <c r="M4" s="8" t="s">
        <v>259</v>
      </c>
      <c r="N4" s="8">
        <v>12.0</v>
      </c>
      <c r="O4" s="11" t="s">
        <v>20</v>
      </c>
      <c r="S4" s="11"/>
      <c r="U4" s="11"/>
    </row>
    <row r="5" ht="14.25" customHeight="1">
      <c r="A5" s="12"/>
      <c r="C5" s="12"/>
      <c r="D5" s="13"/>
      <c r="F5" s="13"/>
      <c r="H5" s="12"/>
      <c r="I5" s="12"/>
      <c r="J5" s="12"/>
      <c r="K5" s="12"/>
      <c r="L5" s="12"/>
      <c r="M5" s="12"/>
      <c r="N5" s="12"/>
      <c r="O5" s="11" t="s">
        <v>21</v>
      </c>
      <c r="P5" s="11" t="s">
        <v>557</v>
      </c>
      <c r="R5" s="8">
        <v>171.0</v>
      </c>
      <c r="T5" s="9" t="s">
        <v>558</v>
      </c>
    </row>
    <row r="6" ht="13.5" customHeight="1">
      <c r="C6" s="12"/>
      <c r="O6" s="11" t="s">
        <v>183</v>
      </c>
      <c r="P6" s="11" t="s">
        <v>559</v>
      </c>
      <c r="R6" s="8">
        <v>185.0</v>
      </c>
      <c r="T6" s="9" t="s">
        <v>560</v>
      </c>
    </row>
    <row r="7" ht="14.25" customHeight="1">
      <c r="C7" s="12"/>
      <c r="O7" s="11" t="s">
        <v>186</v>
      </c>
      <c r="P7" s="11" t="s">
        <v>561</v>
      </c>
      <c r="R7" s="8">
        <v>23.0</v>
      </c>
      <c r="T7" s="9" t="s">
        <v>562</v>
      </c>
    </row>
    <row r="8" ht="13.5" customHeight="1">
      <c r="C8" s="12"/>
      <c r="O8" s="11" t="s">
        <v>189</v>
      </c>
      <c r="P8" s="11" t="s">
        <v>563</v>
      </c>
      <c r="R8" s="8">
        <v>230.0</v>
      </c>
      <c r="T8" s="9" t="s">
        <v>564</v>
      </c>
    </row>
    <row r="9" ht="13.5" customHeight="1">
      <c r="C9" s="12"/>
      <c r="O9" s="11" t="s">
        <v>33</v>
      </c>
      <c r="P9" s="11" t="s">
        <v>565</v>
      </c>
      <c r="R9" s="8">
        <v>236.0</v>
      </c>
      <c r="T9" s="9" t="s">
        <v>566</v>
      </c>
    </row>
    <row r="10" ht="18.0" customHeight="1">
      <c r="A10" s="8">
        <v>554.0</v>
      </c>
      <c r="C10" s="8">
        <f>A10/5</f>
        <v>110.8</v>
      </c>
      <c r="D10" s="9" t="s">
        <v>567</v>
      </c>
      <c r="F10" s="9" t="s">
        <v>568</v>
      </c>
      <c r="H10" s="10">
        <v>2172.0</v>
      </c>
      <c r="I10" s="10">
        <v>448.0</v>
      </c>
      <c r="J10" s="10">
        <v>83.0</v>
      </c>
      <c r="K10" s="10">
        <v>6.0</v>
      </c>
      <c r="L10" s="9" t="s">
        <v>136</v>
      </c>
      <c r="M10" s="8" t="s">
        <v>259</v>
      </c>
      <c r="N10" s="8">
        <v>12.0</v>
      </c>
      <c r="O10" s="11" t="s">
        <v>20</v>
      </c>
      <c r="S10" s="11"/>
      <c r="U10" s="11"/>
    </row>
    <row r="11" ht="14.25" customHeight="1">
      <c r="A11" s="12"/>
      <c r="C11" s="12"/>
      <c r="D11" s="13"/>
      <c r="F11" s="13"/>
      <c r="H11" s="12"/>
      <c r="I11" s="12"/>
      <c r="J11" s="12"/>
      <c r="K11" s="12"/>
      <c r="L11" s="12"/>
      <c r="M11" s="12"/>
      <c r="N11" s="12"/>
      <c r="O11" s="11" t="s">
        <v>21</v>
      </c>
      <c r="P11" s="11" t="s">
        <v>569</v>
      </c>
      <c r="R11" s="8">
        <v>81.0</v>
      </c>
      <c r="T11" s="9" t="s">
        <v>570</v>
      </c>
    </row>
    <row r="12" ht="13.5" customHeight="1">
      <c r="C12" s="12"/>
      <c r="O12" s="11" t="s">
        <v>183</v>
      </c>
      <c r="P12" s="11" t="s">
        <v>571</v>
      </c>
      <c r="R12" s="8">
        <v>156.0</v>
      </c>
      <c r="T12" s="9" t="s">
        <v>572</v>
      </c>
    </row>
    <row r="13" ht="14.25" customHeight="1">
      <c r="C13" s="12"/>
      <c r="O13" s="11" t="s">
        <v>186</v>
      </c>
      <c r="P13" s="11" t="s">
        <v>573</v>
      </c>
      <c r="R13" s="8">
        <v>31.0</v>
      </c>
      <c r="T13" s="9" t="s">
        <v>574</v>
      </c>
    </row>
    <row r="14" ht="13.5" customHeight="1">
      <c r="C14" s="12"/>
      <c r="O14" s="11" t="s">
        <v>189</v>
      </c>
      <c r="P14" s="11" t="s">
        <v>575</v>
      </c>
      <c r="R14" s="8">
        <v>118.0</v>
      </c>
      <c r="T14" s="9" t="s">
        <v>576</v>
      </c>
    </row>
    <row r="15" ht="13.5" customHeight="1">
      <c r="C15" s="12"/>
      <c r="O15" s="11" t="s">
        <v>33</v>
      </c>
      <c r="P15" s="11" t="s">
        <v>577</v>
      </c>
      <c r="R15" s="8">
        <v>168.0</v>
      </c>
      <c r="T15" s="9" t="s">
        <v>380</v>
      </c>
    </row>
    <row r="16" ht="18.0" customHeight="1">
      <c r="A16" s="8">
        <v>538.0</v>
      </c>
      <c r="C16" s="8">
        <f>A16/5</f>
        <v>107.6</v>
      </c>
      <c r="D16" s="9" t="s">
        <v>578</v>
      </c>
      <c r="F16" s="9" t="s">
        <v>579</v>
      </c>
      <c r="H16" s="10">
        <v>1160.0</v>
      </c>
      <c r="I16" s="10">
        <v>261.0</v>
      </c>
      <c r="J16" s="10">
        <v>67.0</v>
      </c>
      <c r="K16" s="10">
        <v>10.0</v>
      </c>
      <c r="L16" s="9" t="s">
        <v>18</v>
      </c>
      <c r="M16" s="8" t="s">
        <v>179</v>
      </c>
      <c r="N16" s="8">
        <v>10.0</v>
      </c>
      <c r="O16" s="11" t="s">
        <v>20</v>
      </c>
      <c r="S16" s="11"/>
      <c r="U16" s="11"/>
    </row>
    <row r="17" ht="14.25" customHeight="1">
      <c r="A17" s="12"/>
      <c r="C17" s="12"/>
      <c r="D17" s="13"/>
      <c r="F17" s="13"/>
      <c r="H17" s="12"/>
      <c r="I17" s="12"/>
      <c r="J17" s="12"/>
      <c r="K17" s="12"/>
      <c r="L17" s="12"/>
      <c r="M17" s="12"/>
      <c r="N17" s="12"/>
      <c r="O17" s="11" t="s">
        <v>180</v>
      </c>
      <c r="P17" s="11" t="s">
        <v>580</v>
      </c>
      <c r="R17" s="8">
        <v>53.0</v>
      </c>
      <c r="T17" s="9" t="s">
        <v>581</v>
      </c>
    </row>
    <row r="18" ht="13.5" customHeight="1">
      <c r="C18" s="12"/>
      <c r="O18" s="11" t="s">
        <v>183</v>
      </c>
      <c r="P18" s="11" t="s">
        <v>582</v>
      </c>
      <c r="R18" s="8">
        <v>124.0</v>
      </c>
      <c r="T18" s="9" t="s">
        <v>583</v>
      </c>
    </row>
    <row r="19" ht="14.25" customHeight="1">
      <c r="C19" s="12"/>
      <c r="O19" s="11" t="s">
        <v>186</v>
      </c>
      <c r="P19" s="11" t="s">
        <v>584</v>
      </c>
      <c r="R19" s="8">
        <v>114.0</v>
      </c>
      <c r="T19" s="9" t="s">
        <v>585</v>
      </c>
    </row>
    <row r="20" ht="13.5" customHeight="1">
      <c r="C20" s="12"/>
      <c r="O20" s="11" t="s">
        <v>189</v>
      </c>
      <c r="P20" s="11" t="s">
        <v>586</v>
      </c>
      <c r="R20" s="8">
        <v>185.0</v>
      </c>
      <c r="T20" s="9" t="s">
        <v>587</v>
      </c>
    </row>
    <row r="21" ht="13.5" customHeight="1">
      <c r="C21" s="12"/>
      <c r="O21" s="11" t="s">
        <v>33</v>
      </c>
      <c r="P21" s="11" t="s">
        <v>588</v>
      </c>
      <c r="R21" s="8">
        <v>62.0</v>
      </c>
      <c r="T21" s="9" t="s">
        <v>589</v>
      </c>
    </row>
    <row r="22" ht="18.0" customHeight="1">
      <c r="A22" s="8">
        <v>451.0</v>
      </c>
      <c r="C22" s="8">
        <f>A22/5</f>
        <v>90.2</v>
      </c>
      <c r="D22" s="9" t="s">
        <v>590</v>
      </c>
      <c r="F22" s="9" t="s">
        <v>591</v>
      </c>
      <c r="H22" s="10">
        <v>1567.0</v>
      </c>
      <c r="I22" s="10">
        <v>363.0</v>
      </c>
      <c r="J22" s="10">
        <v>77.0</v>
      </c>
      <c r="K22" s="10">
        <v>2.0</v>
      </c>
      <c r="L22" s="9" t="s">
        <v>136</v>
      </c>
      <c r="M22" s="8" t="s">
        <v>222</v>
      </c>
      <c r="N22" s="8">
        <v>11.0</v>
      </c>
      <c r="O22" s="11" t="s">
        <v>20</v>
      </c>
      <c r="S22" s="11"/>
      <c r="U22" s="11"/>
    </row>
    <row r="23" ht="14.25" customHeight="1">
      <c r="A23" s="12"/>
      <c r="C23" s="12"/>
      <c r="D23" s="13"/>
      <c r="F23" s="13"/>
      <c r="H23" s="12"/>
      <c r="I23" s="12"/>
      <c r="J23" s="12"/>
      <c r="K23" s="12"/>
      <c r="L23" s="12"/>
      <c r="M23" s="12"/>
      <c r="N23" s="12"/>
      <c r="O23" s="11" t="s">
        <v>21</v>
      </c>
      <c r="P23" s="11" t="s">
        <v>592</v>
      </c>
      <c r="R23" s="8">
        <v>26.0</v>
      </c>
      <c r="T23" s="9" t="s">
        <v>593</v>
      </c>
    </row>
    <row r="24" ht="13.5" customHeight="1">
      <c r="C24" s="12"/>
      <c r="O24" s="11" t="s">
        <v>183</v>
      </c>
      <c r="P24" s="11" t="s">
        <v>594</v>
      </c>
      <c r="R24" s="8">
        <v>82.0</v>
      </c>
      <c r="T24" s="9" t="s">
        <v>595</v>
      </c>
    </row>
    <row r="25" ht="14.25" customHeight="1">
      <c r="C25" s="12"/>
      <c r="O25" s="11" t="s">
        <v>186</v>
      </c>
      <c r="P25" s="11" t="s">
        <v>596</v>
      </c>
      <c r="R25" s="8">
        <v>24.0</v>
      </c>
      <c r="T25" s="9" t="s">
        <v>597</v>
      </c>
    </row>
    <row r="26" ht="13.5" customHeight="1">
      <c r="C26" s="12"/>
      <c r="O26" s="11" t="s">
        <v>189</v>
      </c>
      <c r="P26" s="11" t="s">
        <v>575</v>
      </c>
      <c r="R26" s="8">
        <v>203.0</v>
      </c>
      <c r="T26" s="9" t="s">
        <v>598</v>
      </c>
    </row>
    <row r="27" ht="13.5" customHeight="1">
      <c r="C27" s="12"/>
      <c r="O27" s="11" t="s">
        <v>33</v>
      </c>
      <c r="P27" s="11" t="s">
        <v>599</v>
      </c>
      <c r="R27" s="8">
        <v>116.0</v>
      </c>
      <c r="T27" s="9" t="s">
        <v>600</v>
      </c>
    </row>
    <row r="28" ht="18.0" customHeight="1">
      <c r="A28" s="8">
        <v>333.0</v>
      </c>
      <c r="C28" s="8">
        <f>A28/5</f>
        <v>66.6</v>
      </c>
      <c r="D28" s="9" t="s">
        <v>601</v>
      </c>
      <c r="F28" s="9" t="s">
        <v>602</v>
      </c>
      <c r="H28" s="10">
        <v>1610.0</v>
      </c>
      <c r="I28" s="10">
        <v>348.0</v>
      </c>
      <c r="J28" s="10">
        <v>84.0</v>
      </c>
      <c r="K28" s="10">
        <v>4.0</v>
      </c>
      <c r="L28" s="9" t="s">
        <v>18</v>
      </c>
      <c r="M28" s="8" t="s">
        <v>259</v>
      </c>
      <c r="N28" s="8">
        <v>12.0</v>
      </c>
      <c r="O28" s="11" t="s">
        <v>20</v>
      </c>
      <c r="S28" s="11"/>
      <c r="U28" s="11"/>
    </row>
    <row r="29" ht="14.25" customHeight="1">
      <c r="A29" s="12"/>
      <c r="C29" s="12"/>
      <c r="D29" s="13"/>
      <c r="F29" s="13"/>
      <c r="H29" s="12"/>
      <c r="I29" s="12"/>
      <c r="J29" s="12"/>
      <c r="K29" s="12"/>
      <c r="L29" s="12"/>
      <c r="M29" s="12"/>
      <c r="N29" s="12"/>
      <c r="O29" s="11" t="s">
        <v>21</v>
      </c>
      <c r="P29" s="11" t="s">
        <v>603</v>
      </c>
      <c r="R29" s="8">
        <v>97.0</v>
      </c>
      <c r="T29" s="9" t="s">
        <v>604</v>
      </c>
    </row>
    <row r="30" ht="13.5" customHeight="1">
      <c r="C30" s="12"/>
      <c r="O30" s="11" t="s">
        <v>183</v>
      </c>
      <c r="P30" s="11" t="s">
        <v>605</v>
      </c>
      <c r="R30" s="8">
        <v>45.0</v>
      </c>
      <c r="T30" s="9" t="s">
        <v>606</v>
      </c>
    </row>
    <row r="31" ht="14.25" customHeight="1">
      <c r="C31" s="12"/>
      <c r="O31" s="11" t="s">
        <v>186</v>
      </c>
      <c r="P31" s="11" t="s">
        <v>607</v>
      </c>
      <c r="R31" s="8">
        <v>12.0</v>
      </c>
      <c r="T31" s="9" t="s">
        <v>608</v>
      </c>
    </row>
    <row r="32" ht="13.5" customHeight="1">
      <c r="C32" s="12"/>
      <c r="O32" s="11" t="s">
        <v>189</v>
      </c>
      <c r="P32" s="11" t="s">
        <v>609</v>
      </c>
      <c r="R32" s="8">
        <v>82.0</v>
      </c>
      <c r="T32" s="9" t="s">
        <v>610</v>
      </c>
    </row>
    <row r="33" ht="13.5" customHeight="1">
      <c r="C33" s="12"/>
      <c r="O33" s="11" t="s">
        <v>33</v>
      </c>
      <c r="P33" s="11" t="s">
        <v>611</v>
      </c>
      <c r="R33" s="8">
        <v>97.0</v>
      </c>
      <c r="T33" s="9" t="s">
        <v>604</v>
      </c>
    </row>
    <row r="34" ht="42.75" customHeight="1"/>
    <row r="35" ht="4.5" customHeight="1"/>
    <row r="36" ht="18.0" customHeight="1">
      <c r="A36" s="11" t="s">
        <v>612</v>
      </c>
    </row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65">
    <mergeCell ref="S3:T3"/>
    <mergeCell ref="U3:W3"/>
    <mergeCell ref="V1:X2"/>
    <mergeCell ref="A3:B3"/>
    <mergeCell ref="D3:E3"/>
    <mergeCell ref="F3:G3"/>
    <mergeCell ref="O3:P3"/>
    <mergeCell ref="Q3:R3"/>
    <mergeCell ref="A2:F2"/>
    <mergeCell ref="H5:H9"/>
    <mergeCell ref="I5:I9"/>
    <mergeCell ref="J5:J9"/>
    <mergeCell ref="K5:K9"/>
    <mergeCell ref="L5:L9"/>
    <mergeCell ref="M5:M9"/>
    <mergeCell ref="O4:R4"/>
    <mergeCell ref="P5:Q5"/>
    <mergeCell ref="R5:S5"/>
    <mergeCell ref="T5:V5"/>
    <mergeCell ref="R13:S13"/>
    <mergeCell ref="T13:V13"/>
    <mergeCell ref="P11:Q11"/>
    <mergeCell ref="R11:S11"/>
    <mergeCell ref="T11:V11"/>
    <mergeCell ref="P12:Q12"/>
    <mergeCell ref="R12:S12"/>
    <mergeCell ref="T12:V12"/>
    <mergeCell ref="P13:Q13"/>
    <mergeCell ref="D5:E9"/>
    <mergeCell ref="F5:G9"/>
    <mergeCell ref="A10:B10"/>
    <mergeCell ref="D10:E10"/>
    <mergeCell ref="F10:G10"/>
    <mergeCell ref="A11:B15"/>
    <mergeCell ref="D11:E15"/>
    <mergeCell ref="I17:I21"/>
    <mergeCell ref="J17:J21"/>
    <mergeCell ref="K17:K21"/>
    <mergeCell ref="L17:L21"/>
    <mergeCell ref="M17:M21"/>
    <mergeCell ref="N17:N21"/>
    <mergeCell ref="A16:B16"/>
    <mergeCell ref="D16:E16"/>
    <mergeCell ref="F16:G16"/>
    <mergeCell ref="A17:B21"/>
    <mergeCell ref="D17:E21"/>
    <mergeCell ref="F17:G21"/>
    <mergeCell ref="H17:H21"/>
    <mergeCell ref="I23:I27"/>
    <mergeCell ref="J23:J27"/>
    <mergeCell ref="K23:K27"/>
    <mergeCell ref="L23:L27"/>
    <mergeCell ref="M23:M27"/>
    <mergeCell ref="N23:N27"/>
    <mergeCell ref="A22:B22"/>
    <mergeCell ref="D22:E22"/>
    <mergeCell ref="F22:G22"/>
    <mergeCell ref="A23:B27"/>
    <mergeCell ref="D23:E27"/>
    <mergeCell ref="F23:G27"/>
    <mergeCell ref="H23:H27"/>
    <mergeCell ref="I29:I33"/>
    <mergeCell ref="J29:J33"/>
    <mergeCell ref="K29:K33"/>
    <mergeCell ref="L29:L33"/>
    <mergeCell ref="M29:M33"/>
    <mergeCell ref="N29:N33"/>
    <mergeCell ref="A28:B28"/>
    <mergeCell ref="D28:E28"/>
    <mergeCell ref="F28:G28"/>
    <mergeCell ref="A29:B33"/>
    <mergeCell ref="D29:E33"/>
    <mergeCell ref="F29:G33"/>
    <mergeCell ref="H29:H33"/>
    <mergeCell ref="A36:D36"/>
    <mergeCell ref="P6:Q6"/>
    <mergeCell ref="R6:S6"/>
    <mergeCell ref="T6:V6"/>
    <mergeCell ref="P7:Q7"/>
    <mergeCell ref="R7:S7"/>
    <mergeCell ref="T7:V7"/>
    <mergeCell ref="P8:Q8"/>
    <mergeCell ref="R8:S8"/>
    <mergeCell ref="A4:B4"/>
    <mergeCell ref="D4:E4"/>
    <mergeCell ref="F4:G4"/>
    <mergeCell ref="S4:T4"/>
    <mergeCell ref="U4:W4"/>
    <mergeCell ref="A5:B9"/>
    <mergeCell ref="N5:N9"/>
    <mergeCell ref="T8:V8"/>
    <mergeCell ref="P9:Q9"/>
    <mergeCell ref="R9:S9"/>
    <mergeCell ref="T9:V9"/>
    <mergeCell ref="O10:R10"/>
    <mergeCell ref="S10:T10"/>
    <mergeCell ref="U10:W10"/>
    <mergeCell ref="F11:G15"/>
    <mergeCell ref="H11:H15"/>
    <mergeCell ref="I11:I15"/>
    <mergeCell ref="J11:J15"/>
    <mergeCell ref="K11:K15"/>
    <mergeCell ref="L11:L15"/>
    <mergeCell ref="M11:M15"/>
    <mergeCell ref="N11:N15"/>
    <mergeCell ref="P14:Q14"/>
    <mergeCell ref="R14:S14"/>
    <mergeCell ref="T14:V14"/>
    <mergeCell ref="P15:Q15"/>
    <mergeCell ref="R15:S15"/>
    <mergeCell ref="T15:V15"/>
    <mergeCell ref="R27:S27"/>
    <mergeCell ref="T27:V27"/>
    <mergeCell ref="P25:Q25"/>
    <mergeCell ref="R25:S25"/>
    <mergeCell ref="T25:V25"/>
    <mergeCell ref="P26:Q26"/>
    <mergeCell ref="R26:S26"/>
    <mergeCell ref="T26:V26"/>
    <mergeCell ref="P27:Q27"/>
    <mergeCell ref="R30:S30"/>
    <mergeCell ref="T30:V30"/>
    <mergeCell ref="O28:R28"/>
    <mergeCell ref="S28:T28"/>
    <mergeCell ref="U28:W28"/>
    <mergeCell ref="P29:Q29"/>
    <mergeCell ref="R29:S29"/>
    <mergeCell ref="T29:V29"/>
    <mergeCell ref="P30:Q30"/>
    <mergeCell ref="R18:S18"/>
    <mergeCell ref="T18:V18"/>
    <mergeCell ref="O16:R16"/>
    <mergeCell ref="S16:T16"/>
    <mergeCell ref="U16:W16"/>
    <mergeCell ref="P17:Q17"/>
    <mergeCell ref="R17:S17"/>
    <mergeCell ref="T17:V17"/>
    <mergeCell ref="P18:Q18"/>
    <mergeCell ref="R21:S21"/>
    <mergeCell ref="T21:V21"/>
    <mergeCell ref="P19:Q19"/>
    <mergeCell ref="R19:S19"/>
    <mergeCell ref="T19:V19"/>
    <mergeCell ref="P20:Q20"/>
    <mergeCell ref="R20:S20"/>
    <mergeCell ref="T20:V20"/>
    <mergeCell ref="P21:Q21"/>
    <mergeCell ref="R24:S24"/>
    <mergeCell ref="T24:V24"/>
    <mergeCell ref="O22:R22"/>
    <mergeCell ref="S22:T22"/>
    <mergeCell ref="U22:W22"/>
    <mergeCell ref="P23:Q23"/>
    <mergeCell ref="R23:S23"/>
    <mergeCell ref="T23:V23"/>
    <mergeCell ref="P24:Q24"/>
    <mergeCell ref="R33:S33"/>
    <mergeCell ref="T33:V33"/>
    <mergeCell ref="P31:Q31"/>
    <mergeCell ref="R31:S31"/>
    <mergeCell ref="T31:V31"/>
    <mergeCell ref="P32:Q32"/>
    <mergeCell ref="R32:S32"/>
    <mergeCell ref="T32:V32"/>
    <mergeCell ref="P33:Q33"/>
  </mergeCells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.63"/>
    <col customWidth="1" min="2" max="3" width="7.0"/>
    <col customWidth="1" min="4" max="4" width="6.0"/>
    <col customWidth="1" min="5" max="5" width="3.63"/>
    <col customWidth="1" min="6" max="6" width="7.75"/>
    <col customWidth="1" min="7" max="7" width="1.88"/>
    <col customWidth="1" min="8" max="11" width="4.88"/>
    <col customWidth="1" min="12" max="12" width="14.63"/>
    <col customWidth="1" min="13" max="14" width="8.63"/>
    <col customWidth="1" min="15" max="15" width="12.75"/>
    <col customWidth="1" min="16" max="16" width="0.25"/>
    <col customWidth="1" min="17" max="17" width="11.0"/>
    <col customWidth="1" min="18" max="18" width="0.38"/>
    <col customWidth="1" min="19" max="19" width="8.25"/>
    <col customWidth="1" min="20" max="20" width="0.38"/>
    <col customWidth="1" min="21" max="21" width="9.5"/>
    <col customWidth="1" min="22" max="22" width="1.38"/>
    <col customWidth="1" min="23" max="23" width="0.5"/>
    <col customWidth="1" min="24" max="24" width="6.25"/>
    <col customWidth="1" min="25" max="25" width="5.13"/>
    <col customWidth="1" min="26" max="27" width="8.0"/>
  </cols>
  <sheetData>
    <row r="1" ht="27.0" customHeight="1">
      <c r="B1" s="1" t="s">
        <v>0</v>
      </c>
      <c r="C1" s="1"/>
    </row>
    <row r="2" ht="18.0" customHeight="1">
      <c r="A2" s="2">
        <v>45646.80964681713</v>
      </c>
    </row>
    <row r="3" ht="23.25" customHeight="1">
      <c r="A3" s="3" t="s">
        <v>1</v>
      </c>
      <c r="B3" s="4"/>
      <c r="C3" s="5" t="s">
        <v>2</v>
      </c>
      <c r="D3" s="3" t="s">
        <v>3</v>
      </c>
      <c r="E3" s="4"/>
      <c r="F3" s="3" t="s">
        <v>4</v>
      </c>
      <c r="G3" s="4"/>
      <c r="H3" s="6" t="s">
        <v>5</v>
      </c>
      <c r="I3" s="6" t="s">
        <v>6</v>
      </c>
      <c r="J3" s="6" t="s">
        <v>7</v>
      </c>
      <c r="K3" s="6" t="s">
        <v>8</v>
      </c>
      <c r="L3" s="3" t="s">
        <v>9</v>
      </c>
      <c r="M3" s="3" t="s">
        <v>10</v>
      </c>
      <c r="N3" s="3" t="s">
        <v>11</v>
      </c>
      <c r="O3" s="7" t="s">
        <v>12</v>
      </c>
      <c r="P3" s="4"/>
      <c r="Q3" s="7" t="s">
        <v>13</v>
      </c>
      <c r="R3" s="4"/>
      <c r="S3" s="7" t="s">
        <v>14</v>
      </c>
      <c r="T3" s="4"/>
      <c r="U3" s="7" t="s">
        <v>15</v>
      </c>
      <c r="V3" s="4"/>
      <c r="W3" s="4"/>
    </row>
    <row r="4" ht="18.0" customHeight="1">
      <c r="A4" s="8">
        <v>163.0</v>
      </c>
      <c r="C4" s="8">
        <f>A4/5</f>
        <v>32.6</v>
      </c>
      <c r="D4" s="9" t="s">
        <v>613</v>
      </c>
      <c r="F4" s="9" t="s">
        <v>614</v>
      </c>
      <c r="H4" s="10">
        <v>1202.0</v>
      </c>
      <c r="I4" s="10">
        <v>261.0</v>
      </c>
      <c r="J4" s="10">
        <v>61.0</v>
      </c>
      <c r="K4" s="10">
        <v>6.0</v>
      </c>
      <c r="L4" s="9" t="s">
        <v>18</v>
      </c>
      <c r="M4" s="8" t="s">
        <v>222</v>
      </c>
      <c r="N4" s="8">
        <v>11.0</v>
      </c>
      <c r="O4" s="11" t="s">
        <v>20</v>
      </c>
      <c r="S4" s="11"/>
      <c r="U4" s="11"/>
    </row>
    <row r="5" ht="14.25" customHeight="1">
      <c r="A5" s="12"/>
      <c r="C5" s="12"/>
      <c r="D5" s="13"/>
      <c r="F5" s="13"/>
      <c r="H5" s="12"/>
      <c r="I5" s="12"/>
      <c r="J5" s="12"/>
      <c r="K5" s="12"/>
      <c r="L5" s="12"/>
      <c r="M5" s="12"/>
      <c r="N5" s="12"/>
      <c r="O5" s="11" t="s">
        <v>21</v>
      </c>
      <c r="P5" s="11" t="s">
        <v>615</v>
      </c>
      <c r="R5" s="8">
        <v>45.0</v>
      </c>
      <c r="T5" s="9" t="s">
        <v>616</v>
      </c>
    </row>
    <row r="6" ht="13.5" customHeight="1">
      <c r="C6" s="12"/>
      <c r="O6" s="11" t="s">
        <v>183</v>
      </c>
      <c r="P6" s="11" t="s">
        <v>617</v>
      </c>
      <c r="R6" s="8">
        <v>15.0</v>
      </c>
      <c r="T6" s="9" t="s">
        <v>618</v>
      </c>
    </row>
    <row r="7" ht="14.25" customHeight="1">
      <c r="C7" s="12"/>
      <c r="O7" s="11" t="s">
        <v>186</v>
      </c>
      <c r="P7" s="11" t="s">
        <v>619</v>
      </c>
      <c r="R7" s="8">
        <v>67.0</v>
      </c>
      <c r="T7" s="9" t="s">
        <v>620</v>
      </c>
    </row>
    <row r="8" ht="13.5" customHeight="1">
      <c r="C8" s="12"/>
      <c r="O8" s="11" t="s">
        <v>189</v>
      </c>
      <c r="P8" s="11" t="s">
        <v>621</v>
      </c>
      <c r="R8" s="8">
        <v>1.0</v>
      </c>
      <c r="T8" s="9" t="s">
        <v>622</v>
      </c>
    </row>
    <row r="9" ht="13.5" customHeight="1">
      <c r="C9" s="12"/>
      <c r="O9" s="11" t="s">
        <v>33</v>
      </c>
      <c r="P9" s="11" t="s">
        <v>623</v>
      </c>
      <c r="R9" s="8">
        <v>35.0</v>
      </c>
      <c r="T9" s="9" t="s">
        <v>624</v>
      </c>
    </row>
    <row r="10" ht="390.75" customHeight="1"/>
    <row r="11" ht="4.5" customHeight="1"/>
    <row r="12" ht="18.0" customHeight="1">
      <c r="A12" s="11" t="s">
        <v>625</v>
      </c>
    </row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41">
    <mergeCell ref="D5:E9"/>
    <mergeCell ref="F5:G9"/>
    <mergeCell ref="A12:D12"/>
    <mergeCell ref="P6:Q6"/>
    <mergeCell ref="R6:S6"/>
    <mergeCell ref="T6:V6"/>
    <mergeCell ref="P7:Q7"/>
    <mergeCell ref="R7:S7"/>
    <mergeCell ref="T7:V7"/>
    <mergeCell ref="P8:Q8"/>
    <mergeCell ref="R8:S8"/>
    <mergeCell ref="T8:V8"/>
    <mergeCell ref="P9:Q9"/>
    <mergeCell ref="R9:S9"/>
    <mergeCell ref="T9:V9"/>
    <mergeCell ref="A4:B4"/>
    <mergeCell ref="D4:E4"/>
    <mergeCell ref="F4:G4"/>
    <mergeCell ref="S4:T4"/>
    <mergeCell ref="U4:W4"/>
    <mergeCell ref="A5:B9"/>
    <mergeCell ref="N5:N9"/>
    <mergeCell ref="S3:T3"/>
    <mergeCell ref="U3:W3"/>
    <mergeCell ref="V1:X2"/>
    <mergeCell ref="A3:B3"/>
    <mergeCell ref="D3:E3"/>
    <mergeCell ref="F3:G3"/>
    <mergeCell ref="O3:P3"/>
    <mergeCell ref="Q3:R3"/>
    <mergeCell ref="A2:F2"/>
    <mergeCell ref="H5:H9"/>
    <mergeCell ref="I5:I9"/>
    <mergeCell ref="J5:J9"/>
    <mergeCell ref="K5:K9"/>
    <mergeCell ref="L5:L9"/>
    <mergeCell ref="M5:M9"/>
    <mergeCell ref="O4:R4"/>
    <mergeCell ref="P5:Q5"/>
    <mergeCell ref="R5:S5"/>
    <mergeCell ref="T5:V5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.63"/>
    <col customWidth="1" min="2" max="3" width="7.0"/>
    <col customWidth="1" min="4" max="4" width="6.0"/>
    <col customWidth="1" min="5" max="5" width="3.63"/>
    <col customWidth="1" min="6" max="6" width="7.75"/>
    <col customWidth="1" min="7" max="7" width="1.88"/>
    <col customWidth="1" min="8" max="11" width="4.88"/>
    <col customWidth="1" min="12" max="12" width="14.63"/>
    <col customWidth="1" min="13" max="14" width="8.63"/>
    <col customWidth="1" min="15" max="15" width="12.75"/>
    <col customWidth="1" min="16" max="16" width="0.25"/>
    <col customWidth="1" min="17" max="17" width="11.0"/>
    <col customWidth="1" min="18" max="18" width="0.38"/>
    <col customWidth="1" min="19" max="19" width="8.25"/>
    <col customWidth="1" min="20" max="20" width="0.38"/>
    <col customWidth="1" min="21" max="21" width="9.5"/>
    <col customWidth="1" min="22" max="22" width="1.38"/>
    <col customWidth="1" min="23" max="23" width="0.5"/>
    <col customWidth="1" min="24" max="24" width="6.25"/>
    <col customWidth="1" min="25" max="25" width="5.13"/>
    <col customWidth="1" min="26" max="27" width="8.0"/>
  </cols>
  <sheetData>
    <row r="1" ht="27.0" customHeight="1">
      <c r="B1" s="1" t="s">
        <v>0</v>
      </c>
      <c r="C1" s="1"/>
    </row>
    <row r="2" ht="18.0" customHeight="1">
      <c r="A2" s="2">
        <v>45646.80964681713</v>
      </c>
    </row>
    <row r="3" ht="23.25" customHeight="1">
      <c r="A3" s="3" t="s">
        <v>1</v>
      </c>
      <c r="B3" s="4"/>
      <c r="C3" s="5" t="s">
        <v>2</v>
      </c>
      <c r="D3" s="3" t="s">
        <v>3</v>
      </c>
      <c r="E3" s="4"/>
      <c r="F3" s="3" t="s">
        <v>4</v>
      </c>
      <c r="G3" s="4"/>
      <c r="H3" s="6" t="s">
        <v>5</v>
      </c>
      <c r="I3" s="6" t="s">
        <v>6</v>
      </c>
      <c r="J3" s="6" t="s">
        <v>7</v>
      </c>
      <c r="K3" s="6" t="s">
        <v>8</v>
      </c>
      <c r="L3" s="3" t="s">
        <v>9</v>
      </c>
      <c r="M3" s="3" t="s">
        <v>10</v>
      </c>
      <c r="N3" s="3" t="s">
        <v>11</v>
      </c>
      <c r="O3" s="7" t="s">
        <v>12</v>
      </c>
      <c r="P3" s="4"/>
      <c r="Q3" s="7" t="s">
        <v>13</v>
      </c>
      <c r="R3" s="4"/>
      <c r="S3" s="7" t="s">
        <v>14</v>
      </c>
      <c r="T3" s="4"/>
      <c r="U3" s="7" t="s">
        <v>15</v>
      </c>
      <c r="V3" s="4"/>
      <c r="W3" s="4"/>
    </row>
    <row r="4" ht="18.0" customHeight="1">
      <c r="A4" s="8">
        <v>3991.0</v>
      </c>
      <c r="C4" s="8">
        <f>A4/6</f>
        <v>665.1666667</v>
      </c>
      <c r="D4" s="9" t="s">
        <v>83</v>
      </c>
      <c r="F4" s="9" t="s">
        <v>84</v>
      </c>
      <c r="H4" s="10">
        <v>115.0</v>
      </c>
      <c r="I4" s="10">
        <v>17.0</v>
      </c>
      <c r="J4" s="10">
        <v>5.0</v>
      </c>
      <c r="K4" s="10">
        <v>2.0</v>
      </c>
      <c r="L4" s="9" t="s">
        <v>18</v>
      </c>
      <c r="M4" s="8" t="s">
        <v>69</v>
      </c>
      <c r="N4" s="8">
        <v>15.0</v>
      </c>
      <c r="O4" s="11" t="s">
        <v>20</v>
      </c>
      <c r="S4" s="11"/>
      <c r="U4" s="11"/>
    </row>
    <row r="5" ht="14.25" customHeight="1">
      <c r="A5" s="12"/>
      <c r="C5" s="12"/>
      <c r="D5" s="13"/>
      <c r="F5" s="13"/>
      <c r="H5" s="12"/>
      <c r="I5" s="12"/>
      <c r="J5" s="12"/>
      <c r="K5" s="12"/>
      <c r="L5" s="12"/>
      <c r="M5" s="12"/>
      <c r="N5" s="12"/>
      <c r="O5" s="11" t="s">
        <v>21</v>
      </c>
      <c r="P5" s="11" t="s">
        <v>85</v>
      </c>
      <c r="R5" s="8">
        <v>520.0</v>
      </c>
      <c r="T5" s="9" t="s">
        <v>86</v>
      </c>
    </row>
    <row r="6" ht="13.5" customHeight="1">
      <c r="C6" s="12"/>
      <c r="O6" s="11" t="s">
        <v>24</v>
      </c>
      <c r="P6" s="11" t="s">
        <v>87</v>
      </c>
      <c r="R6" s="8">
        <v>456.0</v>
      </c>
      <c r="T6" s="9" t="s">
        <v>88</v>
      </c>
    </row>
    <row r="7" ht="14.25" customHeight="1">
      <c r="C7" s="12"/>
      <c r="O7" s="11" t="s">
        <v>27</v>
      </c>
      <c r="P7" s="11" t="s">
        <v>89</v>
      </c>
      <c r="R7" s="8">
        <v>961.0</v>
      </c>
      <c r="T7" s="9" t="s">
        <v>90</v>
      </c>
    </row>
    <row r="8" ht="13.5" customHeight="1">
      <c r="C8" s="12"/>
      <c r="O8" s="11" t="s">
        <v>30</v>
      </c>
      <c r="P8" s="11" t="s">
        <v>91</v>
      </c>
      <c r="R8" s="8">
        <v>508.0</v>
      </c>
      <c r="T8" s="9" t="s">
        <v>92</v>
      </c>
    </row>
    <row r="9" ht="13.5" customHeight="1">
      <c r="C9" s="12"/>
      <c r="O9" s="11" t="s">
        <v>33</v>
      </c>
      <c r="P9" s="11" t="s">
        <v>93</v>
      </c>
      <c r="R9" s="8">
        <v>797.0</v>
      </c>
      <c r="T9" s="9" t="s">
        <v>94</v>
      </c>
    </row>
    <row r="10" ht="14.25" customHeight="1">
      <c r="C10" s="12"/>
      <c r="O10" s="11" t="s">
        <v>36</v>
      </c>
      <c r="P10" s="11" t="s">
        <v>95</v>
      </c>
      <c r="R10" s="8">
        <v>749.0</v>
      </c>
      <c r="T10" s="9" t="s">
        <v>96</v>
      </c>
    </row>
    <row r="11" ht="18.0" customHeight="1">
      <c r="A11" s="8">
        <v>3869.0</v>
      </c>
      <c r="C11" s="8">
        <f>A11/6</f>
        <v>644.8333333</v>
      </c>
      <c r="D11" s="9" t="s">
        <v>54</v>
      </c>
      <c r="F11" s="9" t="s">
        <v>55</v>
      </c>
      <c r="H11" s="10">
        <v>135.0</v>
      </c>
      <c r="I11" s="10">
        <v>19.0</v>
      </c>
      <c r="J11" s="10">
        <v>5.0</v>
      </c>
      <c r="K11" s="10">
        <v>1.0</v>
      </c>
      <c r="L11" s="9" t="s">
        <v>18</v>
      </c>
      <c r="M11" s="8" t="s">
        <v>97</v>
      </c>
      <c r="N11" s="8">
        <v>14.0</v>
      </c>
      <c r="O11" s="11" t="s">
        <v>20</v>
      </c>
      <c r="S11" s="11"/>
      <c r="U11" s="11"/>
    </row>
    <row r="12" ht="13.5" customHeight="1">
      <c r="A12" s="12"/>
      <c r="C12" s="12"/>
      <c r="D12" s="13"/>
      <c r="F12" s="13"/>
      <c r="H12" s="12"/>
      <c r="I12" s="12"/>
      <c r="J12" s="12"/>
      <c r="K12" s="12"/>
      <c r="L12" s="12"/>
      <c r="M12" s="12"/>
      <c r="N12" s="12"/>
      <c r="O12" s="11" t="s">
        <v>21</v>
      </c>
      <c r="P12" s="11" t="s">
        <v>56</v>
      </c>
      <c r="R12" s="8">
        <v>655.0</v>
      </c>
      <c r="T12" s="9" t="s">
        <v>98</v>
      </c>
    </row>
    <row r="13" ht="14.25" customHeight="1">
      <c r="C13" s="12"/>
      <c r="O13" s="11" t="s">
        <v>24</v>
      </c>
      <c r="P13" s="11" t="s">
        <v>58</v>
      </c>
      <c r="R13" s="8">
        <v>629.0</v>
      </c>
      <c r="T13" s="9" t="s">
        <v>99</v>
      </c>
    </row>
    <row r="14" ht="13.5" customHeight="1">
      <c r="C14" s="12"/>
      <c r="O14" s="11" t="s">
        <v>27</v>
      </c>
      <c r="P14" s="11" t="s">
        <v>60</v>
      </c>
      <c r="R14" s="8">
        <v>800.0</v>
      </c>
      <c r="T14" s="9" t="s">
        <v>100</v>
      </c>
    </row>
    <row r="15" ht="13.5" customHeight="1">
      <c r="C15" s="12"/>
      <c r="O15" s="11" t="s">
        <v>30</v>
      </c>
      <c r="P15" s="11" t="s">
        <v>62</v>
      </c>
      <c r="R15" s="8">
        <v>443.0</v>
      </c>
      <c r="T15" s="9" t="s">
        <v>101</v>
      </c>
    </row>
    <row r="16" ht="14.25" customHeight="1">
      <c r="C16" s="12"/>
      <c r="O16" s="11" t="s">
        <v>33</v>
      </c>
      <c r="P16" s="11" t="s">
        <v>64</v>
      </c>
      <c r="R16" s="8">
        <v>727.0</v>
      </c>
      <c r="T16" s="9" t="s">
        <v>102</v>
      </c>
    </row>
    <row r="17" ht="13.5" customHeight="1">
      <c r="C17" s="12"/>
      <c r="O17" s="11" t="s">
        <v>36</v>
      </c>
      <c r="P17" s="11" t="s">
        <v>66</v>
      </c>
      <c r="R17" s="8">
        <v>615.0</v>
      </c>
      <c r="T17" s="9" t="s">
        <v>103</v>
      </c>
    </row>
    <row r="18" ht="18.0" customHeight="1">
      <c r="A18" s="8">
        <v>3659.0</v>
      </c>
      <c r="C18" s="8">
        <f>A18/6</f>
        <v>609.8333333</v>
      </c>
      <c r="D18" s="9" t="s">
        <v>104</v>
      </c>
      <c r="F18" s="9" t="s">
        <v>105</v>
      </c>
      <c r="H18" s="10">
        <v>196.0</v>
      </c>
      <c r="I18" s="10">
        <v>33.0</v>
      </c>
      <c r="J18" s="10">
        <v>14.0</v>
      </c>
      <c r="K18" s="10">
        <v>1.0</v>
      </c>
      <c r="L18" s="9" t="s">
        <v>18</v>
      </c>
      <c r="M18" s="8" t="s">
        <v>106</v>
      </c>
      <c r="N18" s="8">
        <v>16.0</v>
      </c>
      <c r="O18" s="11" t="s">
        <v>20</v>
      </c>
      <c r="S18" s="11"/>
      <c r="U18" s="11"/>
    </row>
    <row r="19" ht="14.25" customHeight="1">
      <c r="A19" s="12"/>
      <c r="C19" s="12"/>
      <c r="D19" s="13"/>
      <c r="F19" s="13"/>
      <c r="H19" s="12"/>
      <c r="I19" s="12"/>
      <c r="J19" s="12"/>
      <c r="K19" s="12"/>
      <c r="L19" s="12"/>
      <c r="M19" s="12"/>
      <c r="N19" s="12"/>
      <c r="O19" s="11" t="s">
        <v>21</v>
      </c>
      <c r="P19" s="11" t="s">
        <v>107</v>
      </c>
      <c r="R19" s="8">
        <v>761.0</v>
      </c>
      <c r="T19" s="9" t="s">
        <v>108</v>
      </c>
    </row>
    <row r="20" ht="13.5" customHeight="1">
      <c r="C20" s="12"/>
      <c r="O20" s="11" t="s">
        <v>24</v>
      </c>
      <c r="P20" s="11" t="s">
        <v>109</v>
      </c>
      <c r="R20" s="8">
        <v>588.0</v>
      </c>
      <c r="T20" s="9" t="s">
        <v>110</v>
      </c>
    </row>
    <row r="21" ht="13.5" customHeight="1">
      <c r="C21" s="12"/>
      <c r="O21" s="11" t="s">
        <v>27</v>
      </c>
      <c r="P21" s="11" t="s">
        <v>111</v>
      </c>
      <c r="R21" s="8">
        <v>613.0</v>
      </c>
      <c r="T21" s="9" t="s">
        <v>112</v>
      </c>
    </row>
    <row r="22" ht="14.25" customHeight="1">
      <c r="C22" s="12"/>
      <c r="O22" s="11" t="s">
        <v>30</v>
      </c>
      <c r="P22" s="11" t="s">
        <v>113</v>
      </c>
      <c r="R22" s="8">
        <v>575.0</v>
      </c>
      <c r="T22" s="9" t="s">
        <v>114</v>
      </c>
    </row>
    <row r="23" ht="13.5" customHeight="1">
      <c r="C23" s="12"/>
      <c r="O23" s="11" t="s">
        <v>33</v>
      </c>
      <c r="P23" s="11" t="s">
        <v>115</v>
      </c>
      <c r="R23" s="8">
        <v>530.0</v>
      </c>
      <c r="T23" s="9" t="s">
        <v>116</v>
      </c>
    </row>
    <row r="24" ht="14.25" customHeight="1">
      <c r="C24" s="12"/>
      <c r="O24" s="11" t="s">
        <v>36</v>
      </c>
      <c r="P24" s="11" t="s">
        <v>117</v>
      </c>
      <c r="R24" s="8">
        <v>592.0</v>
      </c>
      <c r="T24" s="9" t="s">
        <v>118</v>
      </c>
    </row>
    <row r="25" ht="18.0" customHeight="1">
      <c r="A25" s="8">
        <v>3511.0</v>
      </c>
      <c r="C25" s="8">
        <f>A25/6</f>
        <v>585.1666667</v>
      </c>
      <c r="D25" s="9" t="s">
        <v>119</v>
      </c>
      <c r="F25" s="9" t="s">
        <v>120</v>
      </c>
      <c r="H25" s="10">
        <v>224.0</v>
      </c>
      <c r="I25" s="10">
        <v>36.0</v>
      </c>
      <c r="J25" s="10">
        <v>14.0</v>
      </c>
      <c r="K25" s="10">
        <v>3.0</v>
      </c>
      <c r="L25" s="9" t="s">
        <v>18</v>
      </c>
      <c r="M25" s="8" t="s">
        <v>69</v>
      </c>
      <c r="N25" s="8">
        <v>15.0</v>
      </c>
      <c r="O25" s="11" t="s">
        <v>20</v>
      </c>
      <c r="S25" s="11"/>
      <c r="U25" s="11"/>
    </row>
    <row r="26" ht="13.5" customHeight="1">
      <c r="A26" s="12"/>
      <c r="C26" s="12"/>
      <c r="D26" s="13"/>
      <c r="F26" s="13"/>
      <c r="H26" s="12"/>
      <c r="I26" s="12"/>
      <c r="J26" s="12"/>
      <c r="K26" s="12"/>
      <c r="L26" s="12"/>
      <c r="M26" s="12"/>
      <c r="N26" s="12"/>
      <c r="O26" s="11" t="s">
        <v>21</v>
      </c>
      <c r="P26" s="11" t="s">
        <v>121</v>
      </c>
      <c r="R26" s="8">
        <v>594.0</v>
      </c>
      <c r="T26" s="9" t="s">
        <v>122</v>
      </c>
    </row>
    <row r="27" ht="13.5" customHeight="1">
      <c r="C27" s="12"/>
      <c r="O27" s="11" t="s">
        <v>24</v>
      </c>
      <c r="P27" s="11" t="s">
        <v>123</v>
      </c>
      <c r="R27" s="8">
        <v>422.0</v>
      </c>
      <c r="T27" s="9" t="s">
        <v>124</v>
      </c>
    </row>
    <row r="28" ht="14.25" customHeight="1">
      <c r="C28" s="12"/>
      <c r="O28" s="11" t="s">
        <v>27</v>
      </c>
      <c r="P28" s="11" t="s">
        <v>125</v>
      </c>
      <c r="R28" s="8">
        <v>521.0</v>
      </c>
      <c r="T28" s="9" t="s">
        <v>126</v>
      </c>
    </row>
    <row r="29" ht="13.5" customHeight="1">
      <c r="C29" s="12"/>
      <c r="O29" s="11" t="s">
        <v>30</v>
      </c>
      <c r="P29" s="11" t="s">
        <v>127</v>
      </c>
      <c r="R29" s="8">
        <v>666.0</v>
      </c>
      <c r="T29" s="9" t="s">
        <v>128</v>
      </c>
    </row>
    <row r="30" ht="14.25" customHeight="1">
      <c r="C30" s="12"/>
      <c r="O30" s="11" t="s">
        <v>33</v>
      </c>
      <c r="P30" s="11" t="s">
        <v>129</v>
      </c>
      <c r="R30" s="8">
        <v>650.0</v>
      </c>
      <c r="T30" s="9" t="s">
        <v>130</v>
      </c>
    </row>
    <row r="31" ht="13.5" customHeight="1">
      <c r="C31" s="12"/>
      <c r="O31" s="11" t="s">
        <v>36</v>
      </c>
      <c r="P31" s="11" t="s">
        <v>131</v>
      </c>
      <c r="R31" s="8">
        <v>658.0</v>
      </c>
      <c r="T31" s="9" t="s">
        <v>132</v>
      </c>
    </row>
    <row r="32" ht="74.25" customHeight="1"/>
    <row r="33" ht="4.5" customHeight="1"/>
    <row r="34" ht="18.0" customHeight="1">
      <c r="A34" s="11" t="s">
        <v>133</v>
      </c>
    </row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46">
    <mergeCell ref="S3:T3"/>
    <mergeCell ref="U3:W3"/>
    <mergeCell ref="V1:X2"/>
    <mergeCell ref="A3:B3"/>
    <mergeCell ref="D3:E3"/>
    <mergeCell ref="F3:G3"/>
    <mergeCell ref="O3:P3"/>
    <mergeCell ref="Q3:R3"/>
    <mergeCell ref="A2:F2"/>
    <mergeCell ref="H5:H10"/>
    <mergeCell ref="I5:I10"/>
    <mergeCell ref="J5:J10"/>
    <mergeCell ref="K5:K10"/>
    <mergeCell ref="L5:L10"/>
    <mergeCell ref="M5:M10"/>
    <mergeCell ref="O4:R4"/>
    <mergeCell ref="P5:Q5"/>
    <mergeCell ref="R5:S5"/>
    <mergeCell ref="T5:V5"/>
    <mergeCell ref="T8:V8"/>
    <mergeCell ref="P9:Q9"/>
    <mergeCell ref="R9:S9"/>
    <mergeCell ref="T9:V9"/>
    <mergeCell ref="P10:Q10"/>
    <mergeCell ref="R10:S10"/>
    <mergeCell ref="O11:R11"/>
    <mergeCell ref="S11:T11"/>
    <mergeCell ref="U11:W11"/>
    <mergeCell ref="R12:S12"/>
    <mergeCell ref="T12:V12"/>
    <mergeCell ref="D5:E10"/>
    <mergeCell ref="F5:G10"/>
    <mergeCell ref="A11:B11"/>
    <mergeCell ref="D11:E11"/>
    <mergeCell ref="F11:G11"/>
    <mergeCell ref="A12:B17"/>
    <mergeCell ref="D12:E17"/>
    <mergeCell ref="L19:L24"/>
    <mergeCell ref="M19:M24"/>
    <mergeCell ref="N19:N24"/>
    <mergeCell ref="A19:B24"/>
    <mergeCell ref="D19:E24"/>
    <mergeCell ref="F19:G24"/>
    <mergeCell ref="H19:H24"/>
    <mergeCell ref="I19:I24"/>
    <mergeCell ref="J19:J24"/>
    <mergeCell ref="K19:K24"/>
    <mergeCell ref="I26:I31"/>
    <mergeCell ref="J26:J31"/>
    <mergeCell ref="K26:K31"/>
    <mergeCell ref="L26:L31"/>
    <mergeCell ref="M26:M31"/>
    <mergeCell ref="N26:N31"/>
    <mergeCell ref="A25:B25"/>
    <mergeCell ref="D25:E25"/>
    <mergeCell ref="F25:G25"/>
    <mergeCell ref="A26:B31"/>
    <mergeCell ref="D26:E31"/>
    <mergeCell ref="F26:G31"/>
    <mergeCell ref="H26:H31"/>
    <mergeCell ref="A34:D34"/>
    <mergeCell ref="P6:Q6"/>
    <mergeCell ref="R6:S6"/>
    <mergeCell ref="T6:V6"/>
    <mergeCell ref="P7:Q7"/>
    <mergeCell ref="R7:S7"/>
    <mergeCell ref="T7:V7"/>
    <mergeCell ref="P8:Q8"/>
    <mergeCell ref="R8:S8"/>
    <mergeCell ref="A4:B4"/>
    <mergeCell ref="D4:E4"/>
    <mergeCell ref="F4:G4"/>
    <mergeCell ref="S4:T4"/>
    <mergeCell ref="U4:W4"/>
    <mergeCell ref="A5:B10"/>
    <mergeCell ref="N5:N10"/>
    <mergeCell ref="T10:V10"/>
    <mergeCell ref="F12:G17"/>
    <mergeCell ref="H12:H17"/>
    <mergeCell ref="I12:I17"/>
    <mergeCell ref="J12:J17"/>
    <mergeCell ref="K12:K17"/>
    <mergeCell ref="L12:L17"/>
    <mergeCell ref="M12:M17"/>
    <mergeCell ref="N12:N17"/>
    <mergeCell ref="P12:Q12"/>
    <mergeCell ref="P13:Q13"/>
    <mergeCell ref="R13:S13"/>
    <mergeCell ref="T13:V13"/>
    <mergeCell ref="P14:Q14"/>
    <mergeCell ref="R14:S14"/>
    <mergeCell ref="T14:V14"/>
    <mergeCell ref="A18:B18"/>
    <mergeCell ref="D18:E18"/>
    <mergeCell ref="F18:G18"/>
    <mergeCell ref="O18:R18"/>
    <mergeCell ref="S18:T18"/>
    <mergeCell ref="U18:W18"/>
    <mergeCell ref="R27:S27"/>
    <mergeCell ref="T27:V27"/>
    <mergeCell ref="O25:R25"/>
    <mergeCell ref="S25:T25"/>
    <mergeCell ref="U25:W25"/>
    <mergeCell ref="P26:Q26"/>
    <mergeCell ref="R26:S26"/>
    <mergeCell ref="T26:V26"/>
    <mergeCell ref="P27:Q27"/>
    <mergeCell ref="R30:S30"/>
    <mergeCell ref="T30:V30"/>
    <mergeCell ref="P28:Q28"/>
    <mergeCell ref="R28:S28"/>
    <mergeCell ref="T28:V28"/>
    <mergeCell ref="P29:Q29"/>
    <mergeCell ref="R29:S29"/>
    <mergeCell ref="T29:V29"/>
    <mergeCell ref="P30:Q30"/>
    <mergeCell ref="R17:S17"/>
    <mergeCell ref="T17:V17"/>
    <mergeCell ref="P15:Q15"/>
    <mergeCell ref="R15:S15"/>
    <mergeCell ref="T15:V15"/>
    <mergeCell ref="P16:Q16"/>
    <mergeCell ref="R16:S16"/>
    <mergeCell ref="T16:V16"/>
    <mergeCell ref="P17:Q17"/>
    <mergeCell ref="R21:S21"/>
    <mergeCell ref="T21:V21"/>
    <mergeCell ref="P19:Q19"/>
    <mergeCell ref="R19:S19"/>
    <mergeCell ref="T19:V19"/>
    <mergeCell ref="P20:Q20"/>
    <mergeCell ref="R20:S20"/>
    <mergeCell ref="T20:V20"/>
    <mergeCell ref="P21:Q21"/>
    <mergeCell ref="R24:S24"/>
    <mergeCell ref="T24:V24"/>
    <mergeCell ref="P22:Q22"/>
    <mergeCell ref="R22:S22"/>
    <mergeCell ref="T22:V22"/>
    <mergeCell ref="P23:Q23"/>
    <mergeCell ref="R23:S23"/>
    <mergeCell ref="T23:V23"/>
    <mergeCell ref="P24:Q24"/>
    <mergeCell ref="P31:Q31"/>
    <mergeCell ref="R31:S31"/>
    <mergeCell ref="T31:V31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.63"/>
    <col customWidth="1" min="2" max="3" width="7.0"/>
    <col customWidth="1" min="4" max="4" width="6.0"/>
    <col customWidth="1" min="5" max="5" width="3.63"/>
    <col customWidth="1" min="6" max="6" width="7.75"/>
    <col customWidth="1" min="7" max="7" width="1.88"/>
    <col customWidth="1" min="8" max="11" width="4.88"/>
    <col customWidth="1" min="12" max="12" width="14.63"/>
    <col customWidth="1" min="13" max="14" width="8.63"/>
    <col customWidth="1" min="15" max="15" width="12.75"/>
    <col customWidth="1" min="16" max="16" width="0.25"/>
    <col customWidth="1" min="17" max="17" width="11.0"/>
    <col customWidth="1" min="18" max="18" width="0.38"/>
    <col customWidth="1" min="19" max="19" width="8.25"/>
    <col customWidth="1" min="20" max="20" width="0.38"/>
    <col customWidth="1" min="21" max="21" width="9.5"/>
    <col customWidth="1" min="22" max="22" width="1.38"/>
    <col customWidth="1" min="23" max="23" width="0.5"/>
    <col customWidth="1" min="24" max="24" width="6.25"/>
    <col customWidth="1" min="25" max="25" width="5.13"/>
    <col customWidth="1" min="26" max="27" width="8.0"/>
  </cols>
  <sheetData>
    <row r="1" ht="27.0" customHeight="1">
      <c r="B1" s="1" t="s">
        <v>0</v>
      </c>
      <c r="C1" s="1"/>
    </row>
    <row r="2" ht="18.0" customHeight="1">
      <c r="A2" s="2">
        <v>45646.80964681713</v>
      </c>
    </row>
    <row r="3" ht="23.25" customHeight="1">
      <c r="A3" s="3" t="s">
        <v>1</v>
      </c>
      <c r="B3" s="4"/>
      <c r="C3" s="5" t="s">
        <v>2</v>
      </c>
      <c r="D3" s="3" t="s">
        <v>3</v>
      </c>
      <c r="E3" s="4"/>
      <c r="F3" s="3" t="s">
        <v>4</v>
      </c>
      <c r="G3" s="4"/>
      <c r="H3" s="6" t="s">
        <v>5</v>
      </c>
      <c r="I3" s="6" t="s">
        <v>6</v>
      </c>
      <c r="J3" s="6" t="s">
        <v>7</v>
      </c>
      <c r="K3" s="6" t="s">
        <v>8</v>
      </c>
      <c r="L3" s="3" t="s">
        <v>9</v>
      </c>
      <c r="M3" s="3" t="s">
        <v>10</v>
      </c>
      <c r="N3" s="3" t="s">
        <v>11</v>
      </c>
      <c r="O3" s="7" t="s">
        <v>12</v>
      </c>
      <c r="P3" s="4"/>
      <c r="Q3" s="7" t="s">
        <v>13</v>
      </c>
      <c r="R3" s="4"/>
      <c r="S3" s="7" t="s">
        <v>14</v>
      </c>
      <c r="T3" s="4"/>
      <c r="U3" s="7" t="s">
        <v>15</v>
      </c>
      <c r="V3" s="4"/>
      <c r="W3" s="4"/>
    </row>
    <row r="4" ht="18.0" customHeight="1">
      <c r="A4" s="8">
        <v>3364.0</v>
      </c>
      <c r="C4" s="8">
        <f>A4/6</f>
        <v>560.6666667</v>
      </c>
      <c r="D4" s="9" t="s">
        <v>134</v>
      </c>
      <c r="F4" s="9" t="s">
        <v>135</v>
      </c>
      <c r="H4" s="10">
        <v>213.0</v>
      </c>
      <c r="I4" s="10">
        <v>33.0</v>
      </c>
      <c r="J4" s="10">
        <v>4.0</v>
      </c>
      <c r="K4" s="10">
        <v>1.0</v>
      </c>
      <c r="L4" s="9" t="s">
        <v>136</v>
      </c>
      <c r="M4" s="8" t="s">
        <v>19</v>
      </c>
      <c r="N4" s="8">
        <v>13.0</v>
      </c>
      <c r="O4" s="11" t="s">
        <v>20</v>
      </c>
      <c r="S4" s="11"/>
      <c r="U4" s="11"/>
    </row>
    <row r="5" ht="14.25" customHeight="1">
      <c r="A5" s="12"/>
      <c r="C5" s="12"/>
      <c r="D5" s="13"/>
      <c r="F5" s="13"/>
      <c r="H5" s="12"/>
      <c r="I5" s="12"/>
      <c r="J5" s="12"/>
      <c r="K5" s="12"/>
      <c r="L5" s="12"/>
      <c r="M5" s="12"/>
      <c r="N5" s="12"/>
      <c r="O5" s="11" t="s">
        <v>21</v>
      </c>
      <c r="P5" s="11" t="s">
        <v>137</v>
      </c>
      <c r="R5" s="8">
        <v>470.0</v>
      </c>
      <c r="T5" s="9" t="s">
        <v>138</v>
      </c>
    </row>
    <row r="6" ht="13.5" customHeight="1">
      <c r="C6" s="12"/>
      <c r="O6" s="11" t="s">
        <v>24</v>
      </c>
      <c r="P6" s="11" t="s">
        <v>139</v>
      </c>
      <c r="R6" s="8">
        <v>695.0</v>
      </c>
      <c r="T6" s="9" t="s">
        <v>140</v>
      </c>
    </row>
    <row r="7" ht="14.25" customHeight="1">
      <c r="C7" s="12"/>
      <c r="O7" s="11" t="s">
        <v>27</v>
      </c>
      <c r="P7" s="11" t="s">
        <v>141</v>
      </c>
      <c r="R7" s="8">
        <v>613.0</v>
      </c>
      <c r="T7" s="9" t="s">
        <v>142</v>
      </c>
    </row>
    <row r="8" ht="13.5" customHeight="1">
      <c r="C8" s="12"/>
      <c r="O8" s="11" t="s">
        <v>30</v>
      </c>
      <c r="P8" s="11" t="s">
        <v>143</v>
      </c>
      <c r="R8" s="8">
        <v>319.0</v>
      </c>
      <c r="T8" s="9" t="s">
        <v>144</v>
      </c>
    </row>
    <row r="9" ht="13.5" customHeight="1">
      <c r="C9" s="12"/>
      <c r="O9" s="11" t="s">
        <v>33</v>
      </c>
      <c r="P9" s="11" t="s">
        <v>145</v>
      </c>
      <c r="R9" s="8">
        <v>628.0</v>
      </c>
      <c r="T9" s="9" t="s">
        <v>146</v>
      </c>
    </row>
    <row r="10" ht="14.25" customHeight="1">
      <c r="C10" s="12"/>
      <c r="O10" s="11" t="s">
        <v>36</v>
      </c>
      <c r="P10" s="11" t="s">
        <v>147</v>
      </c>
      <c r="R10" s="8">
        <v>639.0</v>
      </c>
      <c r="T10" s="9" t="s">
        <v>148</v>
      </c>
    </row>
    <row r="11" ht="18.0" customHeight="1">
      <c r="A11" s="8">
        <v>3156.0</v>
      </c>
      <c r="C11" s="8">
        <f>A11/6</f>
        <v>526</v>
      </c>
      <c r="D11" s="9" t="s">
        <v>149</v>
      </c>
      <c r="F11" s="9" t="s">
        <v>150</v>
      </c>
      <c r="H11" s="10">
        <v>284.0</v>
      </c>
      <c r="I11" s="10">
        <v>44.0</v>
      </c>
      <c r="J11" s="10">
        <v>11.0</v>
      </c>
      <c r="K11" s="10">
        <v>2.0</v>
      </c>
      <c r="L11" s="9" t="s">
        <v>136</v>
      </c>
      <c r="M11" s="8" t="s">
        <v>19</v>
      </c>
      <c r="N11" s="8">
        <v>13.0</v>
      </c>
      <c r="O11" s="11" t="s">
        <v>20</v>
      </c>
      <c r="S11" s="11"/>
      <c r="U11" s="11"/>
    </row>
    <row r="12" ht="13.5" customHeight="1">
      <c r="A12" s="12"/>
      <c r="C12" s="12"/>
      <c r="D12" s="13"/>
      <c r="F12" s="13"/>
      <c r="H12" s="12"/>
      <c r="I12" s="12"/>
      <c r="J12" s="12"/>
      <c r="K12" s="12"/>
      <c r="L12" s="12"/>
      <c r="M12" s="12"/>
      <c r="N12" s="12"/>
      <c r="O12" s="11" t="s">
        <v>21</v>
      </c>
      <c r="P12" s="11" t="s">
        <v>151</v>
      </c>
      <c r="R12" s="8">
        <v>357.0</v>
      </c>
      <c r="T12" s="9" t="s">
        <v>152</v>
      </c>
    </row>
    <row r="13" ht="14.25" customHeight="1">
      <c r="C13" s="12"/>
      <c r="O13" s="11" t="s">
        <v>24</v>
      </c>
      <c r="P13" s="11" t="s">
        <v>153</v>
      </c>
      <c r="R13" s="8">
        <v>527.0</v>
      </c>
      <c r="T13" s="9" t="s">
        <v>154</v>
      </c>
    </row>
    <row r="14" ht="13.5" customHeight="1">
      <c r="C14" s="12"/>
      <c r="O14" s="11" t="s">
        <v>27</v>
      </c>
      <c r="P14" s="11" t="s">
        <v>155</v>
      </c>
      <c r="R14" s="8">
        <v>458.0</v>
      </c>
      <c r="T14" s="9" t="s">
        <v>156</v>
      </c>
    </row>
    <row r="15" ht="13.5" customHeight="1">
      <c r="C15" s="12"/>
      <c r="O15" s="11" t="s">
        <v>30</v>
      </c>
      <c r="P15" s="11" t="s">
        <v>157</v>
      </c>
      <c r="R15" s="8">
        <v>680.0</v>
      </c>
      <c r="T15" s="9" t="s">
        <v>158</v>
      </c>
    </row>
    <row r="16" ht="14.25" customHeight="1">
      <c r="C16" s="12"/>
      <c r="O16" s="11" t="s">
        <v>33</v>
      </c>
      <c r="P16" s="11" t="s">
        <v>159</v>
      </c>
      <c r="R16" s="8">
        <v>589.0</v>
      </c>
      <c r="T16" s="9" t="s">
        <v>160</v>
      </c>
    </row>
    <row r="17" ht="13.5" customHeight="1">
      <c r="C17" s="12"/>
      <c r="O17" s="11" t="s">
        <v>36</v>
      </c>
      <c r="P17" s="11" t="s">
        <v>161</v>
      </c>
      <c r="R17" s="8">
        <v>545.0</v>
      </c>
      <c r="T17" s="9" t="s">
        <v>162</v>
      </c>
    </row>
    <row r="18" ht="18.0" customHeight="1">
      <c r="A18" s="8">
        <v>3151.0</v>
      </c>
      <c r="C18" s="8">
        <f>A18/6</f>
        <v>525.1666667</v>
      </c>
      <c r="D18" s="9" t="s">
        <v>163</v>
      </c>
      <c r="F18" s="9" t="s">
        <v>164</v>
      </c>
      <c r="H18" s="10">
        <v>257.0</v>
      </c>
      <c r="I18" s="10">
        <v>24.0</v>
      </c>
      <c r="J18" s="10">
        <v>4.0</v>
      </c>
      <c r="K18" s="10">
        <v>1.0</v>
      </c>
      <c r="L18" s="9" t="s">
        <v>136</v>
      </c>
      <c r="M18" s="8" t="s">
        <v>97</v>
      </c>
      <c r="N18" s="8">
        <v>14.0</v>
      </c>
      <c r="O18" s="11" t="s">
        <v>20</v>
      </c>
      <c r="S18" s="11"/>
      <c r="U18" s="11"/>
    </row>
    <row r="19" ht="14.25" customHeight="1">
      <c r="A19" s="12"/>
      <c r="C19" s="12"/>
      <c r="D19" s="13"/>
      <c r="F19" s="13"/>
      <c r="H19" s="12"/>
      <c r="I19" s="12"/>
      <c r="J19" s="12"/>
      <c r="K19" s="12"/>
      <c r="L19" s="12"/>
      <c r="M19" s="12"/>
      <c r="N19" s="12"/>
      <c r="O19" s="11" t="s">
        <v>21</v>
      </c>
      <c r="P19" s="11" t="s">
        <v>165</v>
      </c>
      <c r="R19" s="8">
        <v>429.0</v>
      </c>
      <c r="T19" s="9" t="s">
        <v>166</v>
      </c>
    </row>
    <row r="20" ht="13.5" customHeight="1">
      <c r="C20" s="12"/>
      <c r="O20" s="11" t="s">
        <v>24</v>
      </c>
      <c r="P20" s="11" t="s">
        <v>167</v>
      </c>
      <c r="R20" s="8">
        <v>507.0</v>
      </c>
      <c r="T20" s="9" t="s">
        <v>168</v>
      </c>
    </row>
    <row r="21" ht="13.5" customHeight="1">
      <c r="C21" s="12"/>
      <c r="O21" s="11" t="s">
        <v>27</v>
      </c>
      <c r="P21" s="11" t="s">
        <v>169</v>
      </c>
      <c r="R21" s="8">
        <v>587.0</v>
      </c>
      <c r="T21" s="9" t="s">
        <v>170</v>
      </c>
    </row>
    <row r="22" ht="14.25" customHeight="1">
      <c r="C22" s="12"/>
      <c r="O22" s="11" t="s">
        <v>30</v>
      </c>
      <c r="P22" s="11" t="s">
        <v>171</v>
      </c>
      <c r="R22" s="8">
        <v>398.0</v>
      </c>
      <c r="T22" s="9" t="s">
        <v>172</v>
      </c>
    </row>
    <row r="23" ht="13.5" customHeight="1">
      <c r="C23" s="12"/>
      <c r="O23" s="11" t="s">
        <v>33</v>
      </c>
      <c r="P23" s="11" t="s">
        <v>173</v>
      </c>
      <c r="R23" s="8">
        <v>626.0</v>
      </c>
      <c r="T23" s="9" t="s">
        <v>174</v>
      </c>
    </row>
    <row r="24" ht="14.25" customHeight="1">
      <c r="C24" s="12"/>
      <c r="O24" s="11" t="s">
        <v>36</v>
      </c>
      <c r="P24" s="11" t="s">
        <v>175</v>
      </c>
      <c r="R24" s="8">
        <v>604.0</v>
      </c>
      <c r="T24" s="9" t="s">
        <v>176</v>
      </c>
    </row>
    <row r="25" ht="18.0" customHeight="1">
      <c r="A25" s="8">
        <v>3039.0</v>
      </c>
      <c r="C25" s="8">
        <f>A25/5</f>
        <v>607.8</v>
      </c>
      <c r="D25" s="9" t="s">
        <v>177</v>
      </c>
      <c r="F25" s="9" t="s">
        <v>178</v>
      </c>
      <c r="H25" s="10">
        <v>119.0</v>
      </c>
      <c r="I25" s="10">
        <v>14.0</v>
      </c>
      <c r="J25" s="10">
        <v>4.0</v>
      </c>
      <c r="K25" s="10">
        <v>1.0</v>
      </c>
      <c r="L25" s="9" t="s">
        <v>136</v>
      </c>
      <c r="M25" s="8" t="s">
        <v>179</v>
      </c>
      <c r="N25" s="8">
        <v>10.0</v>
      </c>
      <c r="O25" s="11" t="s">
        <v>20</v>
      </c>
      <c r="S25" s="11"/>
      <c r="U25" s="11"/>
    </row>
    <row r="26" ht="13.5" customHeight="1">
      <c r="A26" s="12"/>
      <c r="C26" s="12"/>
      <c r="D26" s="13"/>
      <c r="F26" s="13"/>
      <c r="H26" s="12"/>
      <c r="I26" s="12"/>
      <c r="J26" s="12"/>
      <c r="K26" s="12"/>
      <c r="L26" s="12"/>
      <c r="M26" s="12"/>
      <c r="N26" s="12"/>
      <c r="O26" s="11" t="s">
        <v>180</v>
      </c>
      <c r="P26" s="11" t="s">
        <v>181</v>
      </c>
      <c r="R26" s="8">
        <v>574.0</v>
      </c>
      <c r="T26" s="9" t="s">
        <v>182</v>
      </c>
    </row>
    <row r="27" ht="13.5" customHeight="1">
      <c r="C27" s="12"/>
      <c r="O27" s="11" t="s">
        <v>183</v>
      </c>
      <c r="P27" s="11" t="s">
        <v>184</v>
      </c>
      <c r="R27" s="8">
        <v>594.0</v>
      </c>
      <c r="T27" s="9" t="s">
        <v>185</v>
      </c>
    </row>
    <row r="28" ht="14.25" customHeight="1">
      <c r="C28" s="12"/>
      <c r="O28" s="11" t="s">
        <v>186</v>
      </c>
      <c r="P28" s="11" t="s">
        <v>187</v>
      </c>
      <c r="R28" s="8">
        <v>677.0</v>
      </c>
      <c r="T28" s="9" t="s">
        <v>188</v>
      </c>
    </row>
    <row r="29" ht="13.5" customHeight="1">
      <c r="C29" s="12"/>
      <c r="O29" s="11" t="s">
        <v>189</v>
      </c>
      <c r="P29" s="11" t="s">
        <v>190</v>
      </c>
      <c r="R29" s="8">
        <v>591.0</v>
      </c>
      <c r="T29" s="9" t="s">
        <v>191</v>
      </c>
    </row>
    <row r="30" ht="14.25" customHeight="1">
      <c r="C30" s="12"/>
      <c r="O30" s="11" t="s">
        <v>33</v>
      </c>
      <c r="P30" s="11" t="s">
        <v>192</v>
      </c>
      <c r="R30" s="8">
        <v>603.0</v>
      </c>
      <c r="T30" s="9" t="s">
        <v>193</v>
      </c>
    </row>
    <row r="31" ht="18.0" customHeight="1">
      <c r="A31" s="8">
        <v>2935.0</v>
      </c>
      <c r="C31" s="8">
        <f>A31/5</f>
        <v>587</v>
      </c>
      <c r="D31" s="9" t="s">
        <v>194</v>
      </c>
      <c r="F31" s="9" t="s">
        <v>195</v>
      </c>
      <c r="H31" s="10">
        <v>103.0</v>
      </c>
      <c r="I31" s="10">
        <v>18.0</v>
      </c>
      <c r="J31" s="10">
        <v>5.0</v>
      </c>
      <c r="K31" s="10">
        <v>1.0</v>
      </c>
      <c r="L31" s="9" t="s">
        <v>18</v>
      </c>
      <c r="M31" s="8" t="s">
        <v>196</v>
      </c>
      <c r="N31" s="8">
        <v>9.0</v>
      </c>
      <c r="O31" s="11" t="s">
        <v>20</v>
      </c>
      <c r="S31" s="11"/>
      <c r="U31" s="11"/>
    </row>
    <row r="32" ht="13.5" customHeight="1">
      <c r="A32" s="12"/>
      <c r="C32" s="12"/>
      <c r="D32" s="13"/>
      <c r="F32" s="13"/>
      <c r="H32" s="12"/>
      <c r="I32" s="12"/>
      <c r="J32" s="12"/>
      <c r="K32" s="12"/>
      <c r="L32" s="12"/>
      <c r="M32" s="12"/>
      <c r="N32" s="12"/>
      <c r="O32" s="11" t="s">
        <v>180</v>
      </c>
      <c r="P32" s="11" t="s">
        <v>197</v>
      </c>
      <c r="R32" s="8">
        <v>665.0</v>
      </c>
      <c r="T32" s="9" t="s">
        <v>198</v>
      </c>
    </row>
    <row r="33" ht="13.5" customHeight="1">
      <c r="C33" s="12"/>
      <c r="O33" s="11" t="s">
        <v>183</v>
      </c>
      <c r="P33" s="11" t="s">
        <v>199</v>
      </c>
      <c r="R33" s="8">
        <v>524.0</v>
      </c>
      <c r="T33" s="9" t="s">
        <v>200</v>
      </c>
    </row>
    <row r="34" ht="14.25" customHeight="1">
      <c r="C34" s="12"/>
      <c r="O34" s="11" t="s">
        <v>186</v>
      </c>
      <c r="P34" s="11" t="s">
        <v>201</v>
      </c>
      <c r="R34" s="8">
        <v>660.0</v>
      </c>
      <c r="T34" s="9" t="s">
        <v>202</v>
      </c>
    </row>
    <row r="35" ht="13.5" customHeight="1">
      <c r="C35" s="12"/>
      <c r="O35" s="11" t="s">
        <v>189</v>
      </c>
      <c r="P35" s="11" t="s">
        <v>203</v>
      </c>
      <c r="R35" s="8">
        <v>605.0</v>
      </c>
      <c r="T35" s="9" t="s">
        <v>204</v>
      </c>
    </row>
    <row r="36" ht="14.25" customHeight="1">
      <c r="C36" s="12"/>
      <c r="O36" s="11" t="s">
        <v>33</v>
      </c>
      <c r="P36" s="11" t="s">
        <v>205</v>
      </c>
      <c r="R36" s="8">
        <v>481.0</v>
      </c>
      <c r="T36" s="9" t="s">
        <v>206</v>
      </c>
    </row>
    <row r="37" ht="5.25" customHeight="1"/>
    <row r="38" ht="18.0" customHeight="1">
      <c r="A38" s="11" t="s">
        <v>207</v>
      </c>
    </row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74">
    <mergeCell ref="S3:T3"/>
    <mergeCell ref="U3:W3"/>
    <mergeCell ref="V1:X2"/>
    <mergeCell ref="A3:B3"/>
    <mergeCell ref="D3:E3"/>
    <mergeCell ref="F3:G3"/>
    <mergeCell ref="O3:P3"/>
    <mergeCell ref="Q3:R3"/>
    <mergeCell ref="A2:F2"/>
    <mergeCell ref="H5:H10"/>
    <mergeCell ref="I5:I10"/>
    <mergeCell ref="J5:J10"/>
    <mergeCell ref="K5:K10"/>
    <mergeCell ref="L5:L10"/>
    <mergeCell ref="M5:M10"/>
    <mergeCell ref="O4:R4"/>
    <mergeCell ref="P5:Q5"/>
    <mergeCell ref="R5:S5"/>
    <mergeCell ref="T5:V5"/>
    <mergeCell ref="T8:V8"/>
    <mergeCell ref="P9:Q9"/>
    <mergeCell ref="R9:S9"/>
    <mergeCell ref="T9:V9"/>
    <mergeCell ref="P10:Q10"/>
    <mergeCell ref="R10:S10"/>
    <mergeCell ref="O11:R11"/>
    <mergeCell ref="S11:T11"/>
    <mergeCell ref="U11:W11"/>
    <mergeCell ref="R12:S12"/>
    <mergeCell ref="T12:V12"/>
    <mergeCell ref="D5:E10"/>
    <mergeCell ref="F5:G10"/>
    <mergeCell ref="A11:B11"/>
    <mergeCell ref="D11:E11"/>
    <mergeCell ref="F11:G11"/>
    <mergeCell ref="A12:B17"/>
    <mergeCell ref="D12:E17"/>
    <mergeCell ref="L19:L24"/>
    <mergeCell ref="M19:M24"/>
    <mergeCell ref="N19:N24"/>
    <mergeCell ref="A19:B24"/>
    <mergeCell ref="D19:E24"/>
    <mergeCell ref="F19:G24"/>
    <mergeCell ref="H19:H24"/>
    <mergeCell ref="I19:I24"/>
    <mergeCell ref="J19:J24"/>
    <mergeCell ref="K19:K24"/>
    <mergeCell ref="I26:I30"/>
    <mergeCell ref="J26:J30"/>
    <mergeCell ref="K26:K30"/>
    <mergeCell ref="L26:L30"/>
    <mergeCell ref="M26:M30"/>
    <mergeCell ref="N26:N30"/>
    <mergeCell ref="A25:B25"/>
    <mergeCell ref="D25:E25"/>
    <mergeCell ref="F25:G25"/>
    <mergeCell ref="A26:B30"/>
    <mergeCell ref="D26:E30"/>
    <mergeCell ref="F26:G30"/>
    <mergeCell ref="H26:H30"/>
    <mergeCell ref="I32:I36"/>
    <mergeCell ref="J32:J36"/>
    <mergeCell ref="K32:K36"/>
    <mergeCell ref="L32:L36"/>
    <mergeCell ref="M32:M36"/>
    <mergeCell ref="N32:N36"/>
    <mergeCell ref="A31:B31"/>
    <mergeCell ref="D31:E31"/>
    <mergeCell ref="F31:G31"/>
    <mergeCell ref="A32:B36"/>
    <mergeCell ref="D32:E36"/>
    <mergeCell ref="F32:G36"/>
    <mergeCell ref="H32:H36"/>
    <mergeCell ref="A38:D38"/>
    <mergeCell ref="P6:Q6"/>
    <mergeCell ref="R6:S6"/>
    <mergeCell ref="T6:V6"/>
    <mergeCell ref="P7:Q7"/>
    <mergeCell ref="R7:S7"/>
    <mergeCell ref="T7:V7"/>
    <mergeCell ref="P8:Q8"/>
    <mergeCell ref="R8:S8"/>
    <mergeCell ref="A4:B4"/>
    <mergeCell ref="D4:E4"/>
    <mergeCell ref="F4:G4"/>
    <mergeCell ref="S4:T4"/>
    <mergeCell ref="U4:W4"/>
    <mergeCell ref="A5:B10"/>
    <mergeCell ref="N5:N10"/>
    <mergeCell ref="T10:V10"/>
    <mergeCell ref="F12:G17"/>
    <mergeCell ref="H12:H17"/>
    <mergeCell ref="I12:I17"/>
    <mergeCell ref="J12:J17"/>
    <mergeCell ref="K12:K17"/>
    <mergeCell ref="L12:L17"/>
    <mergeCell ref="M12:M17"/>
    <mergeCell ref="N12:N17"/>
    <mergeCell ref="P12:Q12"/>
    <mergeCell ref="P13:Q13"/>
    <mergeCell ref="R13:S13"/>
    <mergeCell ref="T13:V13"/>
    <mergeCell ref="P14:Q14"/>
    <mergeCell ref="R14:S14"/>
    <mergeCell ref="T14:V14"/>
    <mergeCell ref="A18:B18"/>
    <mergeCell ref="D18:E18"/>
    <mergeCell ref="F18:G18"/>
    <mergeCell ref="O18:R18"/>
    <mergeCell ref="S18:T18"/>
    <mergeCell ref="U18:W18"/>
    <mergeCell ref="R27:S27"/>
    <mergeCell ref="T27:V27"/>
    <mergeCell ref="O25:R25"/>
    <mergeCell ref="S25:T25"/>
    <mergeCell ref="U25:W25"/>
    <mergeCell ref="P26:Q26"/>
    <mergeCell ref="R26:S26"/>
    <mergeCell ref="T26:V26"/>
    <mergeCell ref="P27:Q27"/>
    <mergeCell ref="R30:S30"/>
    <mergeCell ref="T30:V30"/>
    <mergeCell ref="U31:W31"/>
    <mergeCell ref="P28:Q28"/>
    <mergeCell ref="R28:S28"/>
    <mergeCell ref="T28:V28"/>
    <mergeCell ref="P29:Q29"/>
    <mergeCell ref="R29:S29"/>
    <mergeCell ref="T29:V29"/>
    <mergeCell ref="P30:Q30"/>
    <mergeCell ref="O31:R31"/>
    <mergeCell ref="S31:T31"/>
    <mergeCell ref="P32:Q32"/>
    <mergeCell ref="R32:S32"/>
    <mergeCell ref="T32:V32"/>
    <mergeCell ref="R33:S33"/>
    <mergeCell ref="T33:V33"/>
    <mergeCell ref="P33:Q33"/>
    <mergeCell ref="P34:Q34"/>
    <mergeCell ref="R34:S34"/>
    <mergeCell ref="T34:V34"/>
    <mergeCell ref="P35:Q35"/>
    <mergeCell ref="R35:S35"/>
    <mergeCell ref="T35:V35"/>
    <mergeCell ref="R17:S17"/>
    <mergeCell ref="T17:V17"/>
    <mergeCell ref="P15:Q15"/>
    <mergeCell ref="R15:S15"/>
    <mergeCell ref="T15:V15"/>
    <mergeCell ref="P16:Q16"/>
    <mergeCell ref="R16:S16"/>
    <mergeCell ref="T16:V16"/>
    <mergeCell ref="P17:Q17"/>
    <mergeCell ref="R21:S21"/>
    <mergeCell ref="T21:V21"/>
    <mergeCell ref="P19:Q19"/>
    <mergeCell ref="R19:S19"/>
    <mergeCell ref="T19:V19"/>
    <mergeCell ref="P20:Q20"/>
    <mergeCell ref="R20:S20"/>
    <mergeCell ref="T20:V20"/>
    <mergeCell ref="P21:Q21"/>
    <mergeCell ref="R24:S24"/>
    <mergeCell ref="T24:V24"/>
    <mergeCell ref="P22:Q22"/>
    <mergeCell ref="R22:S22"/>
    <mergeCell ref="T22:V22"/>
    <mergeCell ref="P23:Q23"/>
    <mergeCell ref="R23:S23"/>
    <mergeCell ref="T23:V23"/>
    <mergeCell ref="P24:Q24"/>
    <mergeCell ref="P36:Q36"/>
    <mergeCell ref="R36:S36"/>
    <mergeCell ref="T36:V36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.63"/>
    <col customWidth="1" min="2" max="3" width="7.0"/>
    <col customWidth="1" min="4" max="4" width="6.0"/>
    <col customWidth="1" min="5" max="5" width="3.63"/>
    <col customWidth="1" min="6" max="6" width="7.75"/>
    <col customWidth="1" min="7" max="7" width="1.88"/>
    <col customWidth="1" min="8" max="11" width="4.88"/>
    <col customWidth="1" min="12" max="12" width="14.63"/>
    <col customWidth="1" min="13" max="14" width="8.63"/>
    <col customWidth="1" min="15" max="15" width="12.75"/>
    <col customWidth="1" min="16" max="16" width="0.25"/>
    <col customWidth="1" min="17" max="17" width="11.0"/>
    <col customWidth="1" min="18" max="18" width="0.38"/>
    <col customWidth="1" min="19" max="19" width="8.25"/>
    <col customWidth="1" min="20" max="20" width="0.38"/>
    <col customWidth="1" min="21" max="21" width="9.5"/>
    <col customWidth="1" min="22" max="22" width="1.38"/>
    <col customWidth="1" min="23" max="23" width="0.5"/>
    <col customWidth="1" min="24" max="24" width="6.25"/>
    <col customWidth="1" min="25" max="25" width="5.13"/>
    <col customWidth="1" min="26" max="27" width="8.0"/>
  </cols>
  <sheetData>
    <row r="1" ht="27.0" customHeight="1">
      <c r="B1" s="1" t="s">
        <v>0</v>
      </c>
      <c r="C1" s="1"/>
    </row>
    <row r="2" ht="18.0" customHeight="1">
      <c r="A2" s="2">
        <v>45646.80964681713</v>
      </c>
    </row>
    <row r="3" ht="23.25" customHeight="1">
      <c r="A3" s="3" t="s">
        <v>1</v>
      </c>
      <c r="B3" s="4"/>
      <c r="C3" s="5" t="s">
        <v>2</v>
      </c>
      <c r="D3" s="3" t="s">
        <v>3</v>
      </c>
      <c r="E3" s="4"/>
      <c r="F3" s="3" t="s">
        <v>4</v>
      </c>
      <c r="G3" s="4"/>
      <c r="H3" s="6" t="s">
        <v>5</v>
      </c>
      <c r="I3" s="6" t="s">
        <v>6</v>
      </c>
      <c r="J3" s="6" t="s">
        <v>7</v>
      </c>
      <c r="K3" s="6" t="s">
        <v>8</v>
      </c>
      <c r="L3" s="3" t="s">
        <v>9</v>
      </c>
      <c r="M3" s="3" t="s">
        <v>10</v>
      </c>
      <c r="N3" s="3" t="s">
        <v>11</v>
      </c>
      <c r="O3" s="7" t="s">
        <v>12</v>
      </c>
      <c r="P3" s="4"/>
      <c r="Q3" s="7" t="s">
        <v>13</v>
      </c>
      <c r="R3" s="4"/>
      <c r="S3" s="7" t="s">
        <v>14</v>
      </c>
      <c r="T3" s="4"/>
      <c r="U3" s="7" t="s">
        <v>15</v>
      </c>
      <c r="V3" s="4"/>
      <c r="W3" s="4"/>
    </row>
    <row r="4" ht="18.0" customHeight="1">
      <c r="A4" s="8">
        <v>2795.0</v>
      </c>
      <c r="C4" s="8">
        <f>A4/5</f>
        <v>559</v>
      </c>
      <c r="D4" s="9" t="s">
        <v>208</v>
      </c>
      <c r="F4" s="9" t="s">
        <v>209</v>
      </c>
      <c r="H4" s="10">
        <v>125.0</v>
      </c>
      <c r="I4" s="10">
        <v>24.0</v>
      </c>
      <c r="J4" s="10">
        <v>7.0</v>
      </c>
      <c r="K4" s="10">
        <v>2.0</v>
      </c>
      <c r="L4" s="9" t="s">
        <v>18</v>
      </c>
      <c r="M4" s="8" t="s">
        <v>196</v>
      </c>
      <c r="N4" s="8">
        <v>9.0</v>
      </c>
      <c r="O4" s="11" t="s">
        <v>20</v>
      </c>
      <c r="S4" s="11"/>
      <c r="U4" s="11"/>
    </row>
    <row r="5" ht="14.25" customHeight="1">
      <c r="A5" s="12"/>
      <c r="C5" s="12"/>
      <c r="D5" s="13"/>
      <c r="F5" s="13"/>
      <c r="H5" s="12"/>
      <c r="I5" s="12"/>
      <c r="J5" s="12"/>
      <c r="K5" s="12"/>
      <c r="L5" s="12"/>
      <c r="M5" s="12"/>
      <c r="N5" s="12"/>
      <c r="O5" s="11" t="s">
        <v>180</v>
      </c>
      <c r="P5" s="11" t="s">
        <v>210</v>
      </c>
      <c r="R5" s="8">
        <v>470.0</v>
      </c>
      <c r="T5" s="9" t="s">
        <v>211</v>
      </c>
    </row>
    <row r="6" ht="13.5" customHeight="1">
      <c r="C6" s="12"/>
      <c r="O6" s="11" t="s">
        <v>183</v>
      </c>
      <c r="P6" s="11" t="s">
        <v>212</v>
      </c>
      <c r="R6" s="8">
        <v>601.0</v>
      </c>
      <c r="T6" s="9" t="s">
        <v>213</v>
      </c>
    </row>
    <row r="7" ht="14.25" customHeight="1">
      <c r="C7" s="12"/>
      <c r="O7" s="11" t="s">
        <v>186</v>
      </c>
      <c r="P7" s="11" t="s">
        <v>214</v>
      </c>
      <c r="R7" s="8">
        <v>477.0</v>
      </c>
      <c r="T7" s="9" t="s">
        <v>215</v>
      </c>
    </row>
    <row r="8" ht="13.5" customHeight="1">
      <c r="C8" s="12"/>
      <c r="O8" s="11" t="s">
        <v>189</v>
      </c>
      <c r="P8" s="11" t="s">
        <v>216</v>
      </c>
      <c r="R8" s="8">
        <v>594.0</v>
      </c>
      <c r="T8" s="9" t="s">
        <v>217</v>
      </c>
    </row>
    <row r="9" ht="13.5" customHeight="1">
      <c r="C9" s="12"/>
      <c r="O9" s="11" t="s">
        <v>33</v>
      </c>
      <c r="P9" s="11" t="s">
        <v>218</v>
      </c>
      <c r="R9" s="8">
        <v>653.0</v>
      </c>
      <c r="T9" s="9" t="s">
        <v>219</v>
      </c>
    </row>
    <row r="10" ht="18.0" customHeight="1">
      <c r="A10" s="8">
        <v>2392.0</v>
      </c>
      <c r="C10" s="8">
        <f>A10/5</f>
        <v>478.4</v>
      </c>
      <c r="D10" s="9" t="s">
        <v>220</v>
      </c>
      <c r="F10" s="9" t="s">
        <v>221</v>
      </c>
      <c r="H10" s="10">
        <v>388.0</v>
      </c>
      <c r="I10" s="10">
        <v>64.0</v>
      </c>
      <c r="J10" s="10">
        <v>19.0</v>
      </c>
      <c r="K10" s="10">
        <v>1.0</v>
      </c>
      <c r="L10" s="9" t="s">
        <v>18</v>
      </c>
      <c r="M10" s="8" t="s">
        <v>222</v>
      </c>
      <c r="N10" s="8">
        <v>11.0</v>
      </c>
      <c r="O10" s="11" t="s">
        <v>20</v>
      </c>
      <c r="S10" s="11"/>
      <c r="U10" s="11"/>
    </row>
    <row r="11" ht="14.25" customHeight="1">
      <c r="A11" s="12"/>
      <c r="C11" s="12"/>
      <c r="D11" s="13"/>
      <c r="F11" s="13"/>
      <c r="H11" s="12"/>
      <c r="I11" s="12"/>
      <c r="J11" s="12"/>
      <c r="K11" s="12"/>
      <c r="L11" s="12"/>
      <c r="M11" s="12"/>
      <c r="N11" s="12"/>
      <c r="O11" s="11" t="s">
        <v>21</v>
      </c>
      <c r="P11" s="11" t="s">
        <v>223</v>
      </c>
      <c r="R11" s="8">
        <v>634.0</v>
      </c>
      <c r="T11" s="9" t="s">
        <v>224</v>
      </c>
    </row>
    <row r="12" ht="13.5" customHeight="1">
      <c r="C12" s="12"/>
      <c r="O12" s="11" t="s">
        <v>183</v>
      </c>
      <c r="P12" s="11" t="s">
        <v>225</v>
      </c>
      <c r="R12" s="8">
        <v>479.0</v>
      </c>
      <c r="T12" s="9" t="s">
        <v>226</v>
      </c>
    </row>
    <row r="13" ht="14.25" customHeight="1">
      <c r="C13" s="12"/>
      <c r="O13" s="11" t="s">
        <v>186</v>
      </c>
      <c r="P13" s="11" t="s">
        <v>227</v>
      </c>
      <c r="R13" s="8">
        <v>334.0</v>
      </c>
      <c r="T13" s="9" t="s">
        <v>228</v>
      </c>
    </row>
    <row r="14" ht="13.5" customHeight="1">
      <c r="C14" s="12"/>
      <c r="O14" s="11" t="s">
        <v>189</v>
      </c>
      <c r="P14" s="11" t="s">
        <v>229</v>
      </c>
      <c r="R14" s="8">
        <v>550.0</v>
      </c>
      <c r="T14" s="9" t="s">
        <v>230</v>
      </c>
    </row>
    <row r="15" ht="13.5" customHeight="1">
      <c r="C15" s="12"/>
      <c r="O15" s="11" t="s">
        <v>33</v>
      </c>
      <c r="P15" s="11" t="s">
        <v>231</v>
      </c>
      <c r="R15" s="8">
        <v>395.0</v>
      </c>
      <c r="T15" s="9" t="s">
        <v>232</v>
      </c>
    </row>
    <row r="16" ht="18.0" customHeight="1">
      <c r="A16" s="8">
        <v>2282.0</v>
      </c>
      <c r="C16" s="8">
        <f>A16/5</f>
        <v>456.4</v>
      </c>
      <c r="D16" s="9" t="s">
        <v>233</v>
      </c>
      <c r="F16" s="9" t="s">
        <v>234</v>
      </c>
      <c r="H16" s="10">
        <v>231.0</v>
      </c>
      <c r="I16" s="10">
        <v>30.0</v>
      </c>
      <c r="J16" s="10">
        <v>7.0</v>
      </c>
      <c r="K16" s="10">
        <v>1.0</v>
      </c>
      <c r="L16" s="9" t="s">
        <v>136</v>
      </c>
      <c r="M16" s="8" t="s">
        <v>196</v>
      </c>
      <c r="N16" s="8">
        <v>9.0</v>
      </c>
      <c r="O16" s="11" t="s">
        <v>20</v>
      </c>
      <c r="S16" s="11"/>
      <c r="U16" s="11"/>
    </row>
    <row r="17" ht="14.25" customHeight="1">
      <c r="A17" s="12"/>
      <c r="C17" s="12"/>
      <c r="D17" s="13"/>
      <c r="F17" s="13"/>
      <c r="H17" s="12"/>
      <c r="I17" s="12"/>
      <c r="J17" s="12"/>
      <c r="K17" s="12"/>
      <c r="L17" s="12"/>
      <c r="M17" s="12"/>
      <c r="N17" s="12"/>
      <c r="O17" s="11" t="s">
        <v>180</v>
      </c>
      <c r="P17" s="11" t="s">
        <v>235</v>
      </c>
      <c r="R17" s="8">
        <v>355.0</v>
      </c>
      <c r="T17" s="9" t="s">
        <v>236</v>
      </c>
    </row>
    <row r="18" ht="13.5" customHeight="1">
      <c r="C18" s="12"/>
      <c r="O18" s="11" t="s">
        <v>183</v>
      </c>
      <c r="P18" s="11" t="s">
        <v>237</v>
      </c>
      <c r="R18" s="8">
        <v>498.0</v>
      </c>
      <c r="T18" s="9" t="s">
        <v>238</v>
      </c>
    </row>
    <row r="19" ht="14.25" customHeight="1">
      <c r="C19" s="12"/>
      <c r="O19" s="11" t="s">
        <v>186</v>
      </c>
      <c r="P19" s="11" t="s">
        <v>239</v>
      </c>
      <c r="R19" s="8">
        <v>668.0</v>
      </c>
      <c r="T19" s="9" t="s">
        <v>240</v>
      </c>
    </row>
    <row r="20" ht="13.5" customHeight="1">
      <c r="C20" s="12"/>
      <c r="O20" s="11" t="s">
        <v>189</v>
      </c>
      <c r="P20" s="11" t="s">
        <v>241</v>
      </c>
      <c r="R20" s="8">
        <v>318.0</v>
      </c>
      <c r="T20" s="9" t="s">
        <v>242</v>
      </c>
    </row>
    <row r="21" ht="13.5" customHeight="1">
      <c r="C21" s="12"/>
      <c r="O21" s="11" t="s">
        <v>33</v>
      </c>
      <c r="P21" s="11" t="s">
        <v>243</v>
      </c>
      <c r="R21" s="8">
        <v>443.0</v>
      </c>
      <c r="T21" s="9" t="s">
        <v>244</v>
      </c>
    </row>
    <row r="22" ht="18.0" customHeight="1">
      <c r="A22" s="8">
        <v>2182.0</v>
      </c>
      <c r="C22" s="8">
        <f>A22/5</f>
        <v>436.4</v>
      </c>
      <c r="D22" s="9" t="s">
        <v>245</v>
      </c>
      <c r="F22" s="9" t="s">
        <v>246</v>
      </c>
      <c r="H22" s="10">
        <v>263.0</v>
      </c>
      <c r="I22" s="10">
        <v>36.0</v>
      </c>
      <c r="J22" s="10">
        <v>8.0</v>
      </c>
      <c r="K22" s="10">
        <v>2.0</v>
      </c>
      <c r="L22" s="9" t="s">
        <v>136</v>
      </c>
      <c r="M22" s="8" t="s">
        <v>196</v>
      </c>
      <c r="N22" s="8">
        <v>9.0</v>
      </c>
      <c r="O22" s="11" t="s">
        <v>20</v>
      </c>
      <c r="S22" s="11"/>
      <c r="U22" s="11"/>
    </row>
    <row r="23" ht="14.25" customHeight="1">
      <c r="A23" s="12"/>
      <c r="C23" s="12"/>
      <c r="D23" s="13"/>
      <c r="F23" s="13"/>
      <c r="H23" s="12"/>
      <c r="I23" s="12"/>
      <c r="J23" s="12"/>
      <c r="K23" s="12"/>
      <c r="L23" s="12"/>
      <c r="M23" s="12"/>
      <c r="N23" s="12"/>
      <c r="O23" s="11" t="s">
        <v>180</v>
      </c>
      <c r="P23" s="11" t="s">
        <v>247</v>
      </c>
      <c r="R23" s="8">
        <v>266.0</v>
      </c>
      <c r="T23" s="9" t="s">
        <v>248</v>
      </c>
    </row>
    <row r="24" ht="13.5" customHeight="1">
      <c r="C24" s="12"/>
      <c r="O24" s="11" t="s">
        <v>183</v>
      </c>
      <c r="P24" s="11" t="s">
        <v>249</v>
      </c>
      <c r="R24" s="8">
        <v>467.0</v>
      </c>
      <c r="T24" s="9" t="s">
        <v>250</v>
      </c>
    </row>
    <row r="25" ht="14.25" customHeight="1">
      <c r="C25" s="12"/>
      <c r="O25" s="11" t="s">
        <v>186</v>
      </c>
      <c r="P25" s="11" t="s">
        <v>251</v>
      </c>
      <c r="R25" s="8">
        <v>585.0</v>
      </c>
      <c r="T25" s="9" t="s">
        <v>252</v>
      </c>
    </row>
    <row r="26" ht="13.5" customHeight="1">
      <c r="C26" s="12"/>
      <c r="O26" s="11" t="s">
        <v>189</v>
      </c>
      <c r="P26" s="11" t="s">
        <v>253</v>
      </c>
      <c r="R26" s="8">
        <v>457.0</v>
      </c>
      <c r="T26" s="9" t="s">
        <v>254</v>
      </c>
    </row>
    <row r="27" ht="13.5" customHeight="1">
      <c r="C27" s="12"/>
      <c r="O27" s="11" t="s">
        <v>33</v>
      </c>
      <c r="P27" s="11" t="s">
        <v>255</v>
      </c>
      <c r="R27" s="8">
        <v>407.0</v>
      </c>
      <c r="T27" s="9" t="s">
        <v>256</v>
      </c>
    </row>
    <row r="28" ht="18.0" customHeight="1">
      <c r="A28" s="8">
        <v>2131.0</v>
      </c>
      <c r="C28" s="8">
        <f>A28/5</f>
        <v>426.2</v>
      </c>
      <c r="D28" s="9" t="s">
        <v>257</v>
      </c>
      <c r="F28" s="9" t="s">
        <v>258</v>
      </c>
      <c r="H28" s="10">
        <v>645.0</v>
      </c>
      <c r="I28" s="10">
        <v>110.0</v>
      </c>
      <c r="J28" s="10">
        <v>25.0</v>
      </c>
      <c r="K28" s="10">
        <v>1.0</v>
      </c>
      <c r="L28" s="9" t="s">
        <v>18</v>
      </c>
      <c r="M28" s="8" t="s">
        <v>259</v>
      </c>
      <c r="N28" s="8">
        <v>12.0</v>
      </c>
      <c r="O28" s="11" t="s">
        <v>20</v>
      </c>
      <c r="S28" s="11"/>
      <c r="U28" s="11"/>
    </row>
    <row r="29" ht="14.25" customHeight="1">
      <c r="A29" s="12"/>
      <c r="C29" s="12"/>
      <c r="D29" s="13"/>
      <c r="F29" s="13"/>
      <c r="H29" s="12"/>
      <c r="I29" s="12"/>
      <c r="J29" s="12"/>
      <c r="K29" s="12"/>
      <c r="L29" s="12"/>
      <c r="M29" s="12"/>
      <c r="N29" s="12"/>
      <c r="O29" s="11" t="s">
        <v>21</v>
      </c>
      <c r="P29" s="11" t="s">
        <v>260</v>
      </c>
      <c r="R29" s="8">
        <v>612.0</v>
      </c>
      <c r="T29" s="9" t="s">
        <v>261</v>
      </c>
    </row>
    <row r="30" ht="13.5" customHeight="1">
      <c r="C30" s="12"/>
      <c r="O30" s="11" t="s">
        <v>183</v>
      </c>
      <c r="P30" s="11" t="s">
        <v>262</v>
      </c>
      <c r="R30" s="8">
        <v>375.0</v>
      </c>
      <c r="T30" s="9" t="s">
        <v>81</v>
      </c>
    </row>
    <row r="31" ht="14.25" customHeight="1">
      <c r="C31" s="12"/>
      <c r="O31" s="11" t="s">
        <v>186</v>
      </c>
      <c r="P31" s="11" t="s">
        <v>263</v>
      </c>
      <c r="R31" s="8">
        <v>349.0</v>
      </c>
      <c r="T31" s="9" t="s">
        <v>264</v>
      </c>
    </row>
    <row r="32" ht="13.5" customHeight="1">
      <c r="C32" s="12"/>
      <c r="O32" s="11" t="s">
        <v>189</v>
      </c>
      <c r="P32" s="11" t="s">
        <v>265</v>
      </c>
      <c r="R32" s="8">
        <v>281.0</v>
      </c>
      <c r="T32" s="9" t="s">
        <v>266</v>
      </c>
    </row>
    <row r="33" ht="13.5" customHeight="1">
      <c r="C33" s="12"/>
      <c r="O33" s="11" t="s">
        <v>33</v>
      </c>
      <c r="P33" s="11" t="s">
        <v>267</v>
      </c>
      <c r="R33" s="8">
        <v>514.0</v>
      </c>
      <c r="T33" s="9" t="s">
        <v>268</v>
      </c>
    </row>
    <row r="34" ht="42.75" customHeight="1"/>
    <row r="35" ht="4.5" customHeight="1"/>
    <row r="36" ht="18.0" customHeight="1">
      <c r="A36" s="11" t="s">
        <v>269</v>
      </c>
    </row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65">
    <mergeCell ref="S3:T3"/>
    <mergeCell ref="U3:W3"/>
    <mergeCell ref="V1:X2"/>
    <mergeCell ref="A3:B3"/>
    <mergeCell ref="D3:E3"/>
    <mergeCell ref="F3:G3"/>
    <mergeCell ref="O3:P3"/>
    <mergeCell ref="Q3:R3"/>
    <mergeCell ref="A2:F2"/>
    <mergeCell ref="H5:H9"/>
    <mergeCell ref="I5:I9"/>
    <mergeCell ref="J5:J9"/>
    <mergeCell ref="K5:K9"/>
    <mergeCell ref="L5:L9"/>
    <mergeCell ref="M5:M9"/>
    <mergeCell ref="O4:R4"/>
    <mergeCell ref="P5:Q5"/>
    <mergeCell ref="R5:S5"/>
    <mergeCell ref="T5:V5"/>
    <mergeCell ref="R13:S13"/>
    <mergeCell ref="T13:V13"/>
    <mergeCell ref="P11:Q11"/>
    <mergeCell ref="R11:S11"/>
    <mergeCell ref="T11:V11"/>
    <mergeCell ref="P12:Q12"/>
    <mergeCell ref="R12:S12"/>
    <mergeCell ref="T12:V12"/>
    <mergeCell ref="P13:Q13"/>
    <mergeCell ref="D5:E9"/>
    <mergeCell ref="F5:G9"/>
    <mergeCell ref="A10:B10"/>
    <mergeCell ref="D10:E10"/>
    <mergeCell ref="F10:G10"/>
    <mergeCell ref="A11:B15"/>
    <mergeCell ref="D11:E15"/>
    <mergeCell ref="I17:I21"/>
    <mergeCell ref="J17:J21"/>
    <mergeCell ref="K17:K21"/>
    <mergeCell ref="L17:L21"/>
    <mergeCell ref="M17:M21"/>
    <mergeCell ref="N17:N21"/>
    <mergeCell ref="A16:B16"/>
    <mergeCell ref="D16:E16"/>
    <mergeCell ref="F16:G16"/>
    <mergeCell ref="A17:B21"/>
    <mergeCell ref="D17:E21"/>
    <mergeCell ref="F17:G21"/>
    <mergeCell ref="H17:H21"/>
    <mergeCell ref="I23:I27"/>
    <mergeCell ref="J23:J27"/>
    <mergeCell ref="K23:K27"/>
    <mergeCell ref="L23:L27"/>
    <mergeCell ref="M23:M27"/>
    <mergeCell ref="N23:N27"/>
    <mergeCell ref="A22:B22"/>
    <mergeCell ref="D22:E22"/>
    <mergeCell ref="F22:G22"/>
    <mergeCell ref="A23:B27"/>
    <mergeCell ref="D23:E27"/>
    <mergeCell ref="F23:G27"/>
    <mergeCell ref="H23:H27"/>
    <mergeCell ref="I29:I33"/>
    <mergeCell ref="J29:J33"/>
    <mergeCell ref="K29:K33"/>
    <mergeCell ref="L29:L33"/>
    <mergeCell ref="M29:M33"/>
    <mergeCell ref="N29:N33"/>
    <mergeCell ref="A28:B28"/>
    <mergeCell ref="D28:E28"/>
    <mergeCell ref="F28:G28"/>
    <mergeCell ref="A29:B33"/>
    <mergeCell ref="D29:E33"/>
    <mergeCell ref="F29:G33"/>
    <mergeCell ref="H29:H33"/>
    <mergeCell ref="A36:D36"/>
    <mergeCell ref="P6:Q6"/>
    <mergeCell ref="R6:S6"/>
    <mergeCell ref="T6:V6"/>
    <mergeCell ref="P7:Q7"/>
    <mergeCell ref="R7:S7"/>
    <mergeCell ref="T7:V7"/>
    <mergeCell ref="P8:Q8"/>
    <mergeCell ref="R8:S8"/>
    <mergeCell ref="A4:B4"/>
    <mergeCell ref="D4:E4"/>
    <mergeCell ref="F4:G4"/>
    <mergeCell ref="S4:T4"/>
    <mergeCell ref="U4:W4"/>
    <mergeCell ref="A5:B9"/>
    <mergeCell ref="N5:N9"/>
    <mergeCell ref="T8:V8"/>
    <mergeCell ref="P9:Q9"/>
    <mergeCell ref="R9:S9"/>
    <mergeCell ref="T9:V9"/>
    <mergeCell ref="O10:R10"/>
    <mergeCell ref="S10:T10"/>
    <mergeCell ref="U10:W10"/>
    <mergeCell ref="F11:G15"/>
    <mergeCell ref="H11:H15"/>
    <mergeCell ref="I11:I15"/>
    <mergeCell ref="J11:J15"/>
    <mergeCell ref="K11:K15"/>
    <mergeCell ref="L11:L15"/>
    <mergeCell ref="M11:M15"/>
    <mergeCell ref="N11:N15"/>
    <mergeCell ref="P14:Q14"/>
    <mergeCell ref="R14:S14"/>
    <mergeCell ref="T14:V14"/>
    <mergeCell ref="P15:Q15"/>
    <mergeCell ref="R15:S15"/>
    <mergeCell ref="T15:V15"/>
    <mergeCell ref="R27:S27"/>
    <mergeCell ref="T27:V27"/>
    <mergeCell ref="P25:Q25"/>
    <mergeCell ref="R25:S25"/>
    <mergeCell ref="T25:V25"/>
    <mergeCell ref="P26:Q26"/>
    <mergeCell ref="R26:S26"/>
    <mergeCell ref="T26:V26"/>
    <mergeCell ref="P27:Q27"/>
    <mergeCell ref="R30:S30"/>
    <mergeCell ref="T30:V30"/>
    <mergeCell ref="O28:R28"/>
    <mergeCell ref="S28:T28"/>
    <mergeCell ref="U28:W28"/>
    <mergeCell ref="P29:Q29"/>
    <mergeCell ref="R29:S29"/>
    <mergeCell ref="T29:V29"/>
    <mergeCell ref="P30:Q30"/>
    <mergeCell ref="R18:S18"/>
    <mergeCell ref="T18:V18"/>
    <mergeCell ref="O16:R16"/>
    <mergeCell ref="S16:T16"/>
    <mergeCell ref="U16:W16"/>
    <mergeCell ref="P17:Q17"/>
    <mergeCell ref="R17:S17"/>
    <mergeCell ref="T17:V17"/>
    <mergeCell ref="P18:Q18"/>
    <mergeCell ref="R21:S21"/>
    <mergeCell ref="T21:V21"/>
    <mergeCell ref="P19:Q19"/>
    <mergeCell ref="R19:S19"/>
    <mergeCell ref="T19:V19"/>
    <mergeCell ref="P20:Q20"/>
    <mergeCell ref="R20:S20"/>
    <mergeCell ref="T20:V20"/>
    <mergeCell ref="P21:Q21"/>
    <mergeCell ref="R24:S24"/>
    <mergeCell ref="T24:V24"/>
    <mergeCell ref="O22:R22"/>
    <mergeCell ref="S22:T22"/>
    <mergeCell ref="U22:W22"/>
    <mergeCell ref="P23:Q23"/>
    <mergeCell ref="R23:S23"/>
    <mergeCell ref="T23:V23"/>
    <mergeCell ref="P24:Q24"/>
    <mergeCell ref="R33:S33"/>
    <mergeCell ref="T33:V33"/>
    <mergeCell ref="P31:Q31"/>
    <mergeCell ref="R31:S31"/>
    <mergeCell ref="T31:V31"/>
    <mergeCell ref="P32:Q32"/>
    <mergeCell ref="R32:S32"/>
    <mergeCell ref="T32:V32"/>
    <mergeCell ref="P33:Q33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.63"/>
    <col customWidth="1" min="2" max="3" width="7.0"/>
    <col customWidth="1" min="4" max="4" width="6.0"/>
    <col customWidth="1" min="5" max="5" width="3.63"/>
    <col customWidth="1" min="6" max="6" width="7.75"/>
    <col customWidth="1" min="7" max="7" width="1.88"/>
    <col customWidth="1" min="8" max="11" width="4.88"/>
    <col customWidth="1" min="12" max="12" width="14.63"/>
    <col customWidth="1" min="13" max="14" width="8.63"/>
    <col customWidth="1" min="15" max="15" width="12.75"/>
    <col customWidth="1" min="16" max="16" width="0.25"/>
    <col customWidth="1" min="17" max="17" width="11.0"/>
    <col customWidth="1" min="18" max="18" width="0.38"/>
    <col customWidth="1" min="19" max="19" width="8.25"/>
    <col customWidth="1" min="20" max="20" width="0.38"/>
    <col customWidth="1" min="21" max="21" width="9.5"/>
    <col customWidth="1" min="22" max="22" width="1.38"/>
    <col customWidth="1" min="23" max="23" width="0.5"/>
    <col customWidth="1" min="24" max="24" width="6.25"/>
    <col customWidth="1" min="25" max="25" width="5.13"/>
    <col customWidth="1" min="26" max="27" width="8.0"/>
  </cols>
  <sheetData>
    <row r="1" ht="27.0" customHeight="1">
      <c r="B1" s="1" t="s">
        <v>0</v>
      </c>
      <c r="C1" s="1"/>
    </row>
    <row r="2" ht="18.0" customHeight="1">
      <c r="A2" s="2">
        <v>45646.80964681713</v>
      </c>
    </row>
    <row r="3" ht="23.25" customHeight="1">
      <c r="A3" s="3" t="s">
        <v>1</v>
      </c>
      <c r="B3" s="4"/>
      <c r="C3" s="5" t="s">
        <v>2</v>
      </c>
      <c r="D3" s="3" t="s">
        <v>3</v>
      </c>
      <c r="E3" s="4"/>
      <c r="F3" s="3" t="s">
        <v>4</v>
      </c>
      <c r="G3" s="4"/>
      <c r="H3" s="6" t="s">
        <v>5</v>
      </c>
      <c r="I3" s="6" t="s">
        <v>6</v>
      </c>
      <c r="J3" s="6" t="s">
        <v>7</v>
      </c>
      <c r="K3" s="6" t="s">
        <v>8</v>
      </c>
      <c r="L3" s="3" t="s">
        <v>9</v>
      </c>
      <c r="M3" s="3" t="s">
        <v>10</v>
      </c>
      <c r="N3" s="3" t="s">
        <v>11</v>
      </c>
      <c r="O3" s="7" t="s">
        <v>12</v>
      </c>
      <c r="P3" s="4"/>
      <c r="Q3" s="7" t="s">
        <v>13</v>
      </c>
      <c r="R3" s="4"/>
      <c r="S3" s="7" t="s">
        <v>14</v>
      </c>
      <c r="T3" s="4"/>
      <c r="U3" s="7" t="s">
        <v>15</v>
      </c>
      <c r="V3" s="4"/>
      <c r="W3" s="4"/>
    </row>
    <row r="4" ht="18.0" customHeight="1">
      <c r="A4" s="8">
        <v>2014.0</v>
      </c>
      <c r="C4" s="8">
        <f>A4/5</f>
        <v>402.8</v>
      </c>
      <c r="D4" s="9" t="s">
        <v>270</v>
      </c>
      <c r="F4" s="9" t="s">
        <v>271</v>
      </c>
      <c r="H4" s="10">
        <v>940.0</v>
      </c>
      <c r="I4" s="10">
        <v>169.0</v>
      </c>
      <c r="J4" s="10">
        <v>31.0</v>
      </c>
      <c r="K4" s="10">
        <v>1.0</v>
      </c>
      <c r="L4" s="9" t="s">
        <v>136</v>
      </c>
      <c r="M4" s="8" t="s">
        <v>259</v>
      </c>
      <c r="N4" s="8">
        <v>12.0</v>
      </c>
      <c r="O4" s="11" t="s">
        <v>20</v>
      </c>
      <c r="S4" s="11"/>
      <c r="U4" s="11"/>
    </row>
    <row r="5" ht="14.25" customHeight="1">
      <c r="A5" s="12"/>
      <c r="C5" s="12"/>
      <c r="D5" s="13"/>
      <c r="F5" s="13"/>
      <c r="H5" s="12"/>
      <c r="I5" s="12"/>
      <c r="J5" s="12"/>
      <c r="K5" s="12"/>
      <c r="L5" s="12"/>
      <c r="M5" s="12"/>
      <c r="N5" s="12"/>
      <c r="O5" s="11" t="s">
        <v>21</v>
      </c>
      <c r="P5" s="11" t="s">
        <v>272</v>
      </c>
      <c r="R5" s="8">
        <v>383.0</v>
      </c>
      <c r="T5" s="9" t="s">
        <v>273</v>
      </c>
    </row>
    <row r="6" ht="13.5" customHeight="1">
      <c r="C6" s="12"/>
      <c r="O6" s="11" t="s">
        <v>183</v>
      </c>
      <c r="P6" s="11" t="s">
        <v>274</v>
      </c>
      <c r="R6" s="8">
        <v>508.0</v>
      </c>
      <c r="T6" s="9" t="s">
        <v>275</v>
      </c>
    </row>
    <row r="7" ht="14.25" customHeight="1">
      <c r="C7" s="12"/>
      <c r="O7" s="11" t="s">
        <v>186</v>
      </c>
      <c r="P7" s="11" t="s">
        <v>276</v>
      </c>
      <c r="R7" s="8">
        <v>317.0</v>
      </c>
      <c r="T7" s="9" t="s">
        <v>277</v>
      </c>
    </row>
    <row r="8" ht="13.5" customHeight="1">
      <c r="C8" s="12"/>
      <c r="O8" s="11" t="s">
        <v>189</v>
      </c>
      <c r="P8" s="11" t="s">
        <v>278</v>
      </c>
      <c r="R8" s="8">
        <v>445.0</v>
      </c>
      <c r="T8" s="9" t="s">
        <v>279</v>
      </c>
    </row>
    <row r="9" ht="13.5" customHeight="1">
      <c r="C9" s="12"/>
      <c r="O9" s="11" t="s">
        <v>33</v>
      </c>
      <c r="P9" s="11" t="s">
        <v>280</v>
      </c>
      <c r="R9" s="8">
        <v>361.0</v>
      </c>
      <c r="T9" s="9" t="s">
        <v>281</v>
      </c>
    </row>
    <row r="10" ht="18.0" customHeight="1">
      <c r="A10" s="8">
        <v>1952.0</v>
      </c>
      <c r="C10" s="8">
        <f>A10/5</f>
        <v>390.4</v>
      </c>
      <c r="D10" s="9" t="s">
        <v>282</v>
      </c>
      <c r="F10" s="9" t="s">
        <v>283</v>
      </c>
      <c r="H10" s="10">
        <v>755.0</v>
      </c>
      <c r="I10" s="10">
        <v>131.0</v>
      </c>
      <c r="J10" s="10">
        <v>30.0</v>
      </c>
      <c r="K10" s="10">
        <v>2.0</v>
      </c>
      <c r="L10" s="9" t="s">
        <v>18</v>
      </c>
      <c r="M10" s="8" t="s">
        <v>259</v>
      </c>
      <c r="N10" s="8">
        <v>12.0</v>
      </c>
      <c r="O10" s="11" t="s">
        <v>20</v>
      </c>
      <c r="S10" s="11"/>
      <c r="U10" s="11"/>
    </row>
    <row r="11" ht="14.25" customHeight="1">
      <c r="A11" s="12"/>
      <c r="C11" s="12"/>
      <c r="D11" s="13"/>
      <c r="F11" s="13"/>
      <c r="H11" s="12"/>
      <c r="I11" s="12"/>
      <c r="J11" s="12"/>
      <c r="K11" s="12"/>
      <c r="L11" s="12"/>
      <c r="M11" s="12"/>
      <c r="N11" s="12"/>
      <c r="O11" s="11" t="s">
        <v>21</v>
      </c>
      <c r="P11" s="11" t="s">
        <v>284</v>
      </c>
      <c r="R11" s="8">
        <v>610.0</v>
      </c>
      <c r="T11" s="9" t="s">
        <v>285</v>
      </c>
    </row>
    <row r="12" ht="13.5" customHeight="1">
      <c r="C12" s="12"/>
      <c r="O12" s="11" t="s">
        <v>183</v>
      </c>
      <c r="P12" s="11" t="s">
        <v>286</v>
      </c>
      <c r="R12" s="8">
        <v>361.0</v>
      </c>
      <c r="T12" s="9" t="s">
        <v>287</v>
      </c>
    </row>
    <row r="13" ht="14.25" customHeight="1">
      <c r="C13" s="12"/>
      <c r="O13" s="11" t="s">
        <v>186</v>
      </c>
      <c r="P13" s="11" t="s">
        <v>288</v>
      </c>
      <c r="R13" s="8">
        <v>222.0</v>
      </c>
      <c r="T13" s="9" t="s">
        <v>289</v>
      </c>
    </row>
    <row r="14" ht="13.5" customHeight="1">
      <c r="C14" s="12"/>
      <c r="O14" s="11" t="s">
        <v>189</v>
      </c>
      <c r="P14" s="11" t="s">
        <v>290</v>
      </c>
      <c r="R14" s="8">
        <v>449.0</v>
      </c>
      <c r="T14" s="9" t="s">
        <v>291</v>
      </c>
    </row>
    <row r="15" ht="13.5" customHeight="1">
      <c r="C15" s="12"/>
      <c r="O15" s="11" t="s">
        <v>33</v>
      </c>
      <c r="P15" s="11" t="s">
        <v>292</v>
      </c>
      <c r="R15" s="8">
        <v>310.0</v>
      </c>
      <c r="T15" s="9" t="s">
        <v>293</v>
      </c>
    </row>
    <row r="16" ht="18.0" customHeight="1">
      <c r="A16" s="8">
        <v>1892.0</v>
      </c>
      <c r="C16" s="8">
        <f>A16/5</f>
        <v>378.4</v>
      </c>
      <c r="D16" s="9" t="s">
        <v>294</v>
      </c>
      <c r="F16" s="9" t="s">
        <v>295</v>
      </c>
      <c r="H16" s="10">
        <v>605.0</v>
      </c>
      <c r="I16" s="10">
        <v>115.0</v>
      </c>
      <c r="J16" s="10">
        <v>29.0</v>
      </c>
      <c r="K16" s="10">
        <v>1.0</v>
      </c>
      <c r="L16" s="9" t="s">
        <v>18</v>
      </c>
      <c r="M16" s="8" t="s">
        <v>179</v>
      </c>
      <c r="N16" s="8">
        <v>10.0</v>
      </c>
      <c r="O16" s="11" t="s">
        <v>20</v>
      </c>
      <c r="S16" s="11"/>
      <c r="U16" s="11"/>
    </row>
    <row r="17" ht="14.25" customHeight="1">
      <c r="A17" s="12"/>
      <c r="C17" s="12"/>
      <c r="D17" s="13"/>
      <c r="F17" s="13"/>
      <c r="H17" s="12"/>
      <c r="I17" s="12"/>
      <c r="J17" s="12"/>
      <c r="K17" s="12"/>
      <c r="L17" s="12"/>
      <c r="M17" s="12"/>
      <c r="N17" s="12"/>
      <c r="O17" s="11" t="s">
        <v>180</v>
      </c>
      <c r="P17" s="11" t="s">
        <v>296</v>
      </c>
      <c r="R17" s="8">
        <v>449.0</v>
      </c>
      <c r="T17" s="9" t="s">
        <v>297</v>
      </c>
    </row>
    <row r="18" ht="13.5" customHeight="1">
      <c r="C18" s="12"/>
      <c r="O18" s="11" t="s">
        <v>183</v>
      </c>
      <c r="P18" s="11" t="s">
        <v>298</v>
      </c>
      <c r="R18" s="8">
        <v>549.0</v>
      </c>
      <c r="T18" s="9" t="s">
        <v>299</v>
      </c>
    </row>
    <row r="19" ht="14.25" customHeight="1">
      <c r="C19" s="12"/>
      <c r="O19" s="11" t="s">
        <v>186</v>
      </c>
      <c r="P19" s="11" t="s">
        <v>300</v>
      </c>
      <c r="R19" s="8">
        <v>449.0</v>
      </c>
      <c r="T19" s="9" t="s">
        <v>297</v>
      </c>
    </row>
    <row r="20" ht="13.5" customHeight="1">
      <c r="C20" s="12"/>
      <c r="O20" s="11" t="s">
        <v>189</v>
      </c>
      <c r="P20" s="11" t="s">
        <v>301</v>
      </c>
      <c r="R20" s="8">
        <v>75.0</v>
      </c>
      <c r="T20" s="9" t="s">
        <v>302</v>
      </c>
    </row>
    <row r="21" ht="13.5" customHeight="1">
      <c r="C21" s="12"/>
      <c r="O21" s="11" t="s">
        <v>33</v>
      </c>
      <c r="P21" s="11" t="s">
        <v>303</v>
      </c>
      <c r="R21" s="8">
        <v>370.0</v>
      </c>
      <c r="T21" s="9" t="s">
        <v>304</v>
      </c>
    </row>
    <row r="22" ht="18.0" customHeight="1">
      <c r="A22" s="8">
        <v>1842.0</v>
      </c>
      <c r="C22" s="8">
        <f>A22/5</f>
        <v>368.4</v>
      </c>
      <c r="D22" s="9" t="s">
        <v>305</v>
      </c>
      <c r="F22" s="9" t="s">
        <v>306</v>
      </c>
      <c r="H22" s="10">
        <v>363.0</v>
      </c>
      <c r="I22" s="10">
        <v>59.0</v>
      </c>
      <c r="J22" s="10">
        <v>11.0</v>
      </c>
      <c r="K22" s="10">
        <v>3.0</v>
      </c>
      <c r="L22" s="9" t="s">
        <v>136</v>
      </c>
      <c r="M22" s="8" t="s">
        <v>196</v>
      </c>
      <c r="N22" s="8">
        <v>9.0</v>
      </c>
      <c r="O22" s="11" t="s">
        <v>20</v>
      </c>
      <c r="S22" s="11"/>
      <c r="U22" s="11"/>
    </row>
    <row r="23" ht="14.25" customHeight="1">
      <c r="A23" s="12"/>
      <c r="C23" s="12"/>
      <c r="D23" s="13"/>
      <c r="F23" s="13"/>
      <c r="H23" s="12"/>
      <c r="I23" s="12"/>
      <c r="J23" s="12"/>
      <c r="K23" s="12"/>
      <c r="L23" s="12"/>
      <c r="M23" s="12"/>
      <c r="N23" s="12"/>
      <c r="O23" s="11" t="s">
        <v>180</v>
      </c>
      <c r="P23" s="11" t="s">
        <v>307</v>
      </c>
      <c r="R23" s="8">
        <v>291.0</v>
      </c>
      <c r="T23" s="9" t="s">
        <v>308</v>
      </c>
    </row>
    <row r="24" ht="13.5" customHeight="1">
      <c r="C24" s="12"/>
      <c r="O24" s="11" t="s">
        <v>183</v>
      </c>
      <c r="P24" s="11" t="s">
        <v>309</v>
      </c>
      <c r="R24" s="8">
        <v>374.0</v>
      </c>
      <c r="T24" s="9" t="s">
        <v>310</v>
      </c>
    </row>
    <row r="25" ht="14.25" customHeight="1">
      <c r="C25" s="12"/>
      <c r="O25" s="11" t="s">
        <v>186</v>
      </c>
      <c r="P25" s="11" t="s">
        <v>311</v>
      </c>
      <c r="R25" s="8">
        <v>370.0</v>
      </c>
      <c r="T25" s="9" t="s">
        <v>312</v>
      </c>
    </row>
    <row r="26" ht="13.5" customHeight="1">
      <c r="C26" s="12"/>
      <c r="O26" s="11" t="s">
        <v>189</v>
      </c>
      <c r="P26" s="11" t="s">
        <v>313</v>
      </c>
      <c r="R26" s="8">
        <v>419.0</v>
      </c>
      <c r="T26" s="9" t="s">
        <v>314</v>
      </c>
    </row>
    <row r="27" ht="13.5" customHeight="1">
      <c r="C27" s="12"/>
      <c r="O27" s="11" t="s">
        <v>33</v>
      </c>
      <c r="P27" s="11" t="s">
        <v>315</v>
      </c>
      <c r="R27" s="8">
        <v>388.0</v>
      </c>
      <c r="T27" s="9" t="s">
        <v>316</v>
      </c>
    </row>
    <row r="28" ht="18.0" customHeight="1">
      <c r="A28" s="8">
        <v>1809.0</v>
      </c>
      <c r="C28" s="8">
        <f>A28/5</f>
        <v>361.8</v>
      </c>
      <c r="D28" s="9" t="s">
        <v>317</v>
      </c>
      <c r="F28" s="9" t="s">
        <v>318</v>
      </c>
      <c r="H28" s="10">
        <v>650.0</v>
      </c>
      <c r="I28" s="10">
        <v>126.0</v>
      </c>
      <c r="J28" s="10">
        <v>33.0</v>
      </c>
      <c r="K28" s="10">
        <v>2.0</v>
      </c>
      <c r="L28" s="9" t="s">
        <v>18</v>
      </c>
      <c r="M28" s="8" t="s">
        <v>179</v>
      </c>
      <c r="N28" s="8">
        <v>10.0</v>
      </c>
      <c r="O28" s="11" t="s">
        <v>20</v>
      </c>
      <c r="S28" s="11"/>
      <c r="U28" s="11"/>
    </row>
    <row r="29" ht="14.25" customHeight="1">
      <c r="A29" s="12"/>
      <c r="C29" s="12"/>
      <c r="D29" s="13"/>
      <c r="F29" s="13"/>
      <c r="H29" s="12"/>
      <c r="I29" s="12"/>
      <c r="J29" s="12"/>
      <c r="K29" s="12"/>
      <c r="L29" s="12"/>
      <c r="M29" s="12"/>
      <c r="N29" s="12"/>
      <c r="O29" s="11" t="s">
        <v>180</v>
      </c>
      <c r="P29" s="11" t="s">
        <v>319</v>
      </c>
      <c r="R29" s="8">
        <v>342.0</v>
      </c>
      <c r="T29" s="9" t="s">
        <v>320</v>
      </c>
    </row>
    <row r="30" ht="13.5" customHeight="1">
      <c r="C30" s="12"/>
      <c r="O30" s="11" t="s">
        <v>183</v>
      </c>
      <c r="P30" s="11" t="s">
        <v>321</v>
      </c>
      <c r="R30" s="8">
        <v>415.0</v>
      </c>
      <c r="T30" s="9" t="s">
        <v>322</v>
      </c>
    </row>
    <row r="31" ht="14.25" customHeight="1">
      <c r="C31" s="12"/>
      <c r="O31" s="11" t="s">
        <v>186</v>
      </c>
      <c r="P31" s="11" t="s">
        <v>323</v>
      </c>
      <c r="R31" s="8">
        <v>216.0</v>
      </c>
      <c r="T31" s="9" t="s">
        <v>324</v>
      </c>
    </row>
    <row r="32" ht="13.5" customHeight="1">
      <c r="C32" s="12"/>
      <c r="O32" s="11" t="s">
        <v>189</v>
      </c>
      <c r="P32" s="11" t="s">
        <v>325</v>
      </c>
      <c r="R32" s="8">
        <v>458.0</v>
      </c>
      <c r="T32" s="9" t="s">
        <v>326</v>
      </c>
    </row>
    <row r="33" ht="13.5" customHeight="1">
      <c r="C33" s="12"/>
      <c r="O33" s="11" t="s">
        <v>33</v>
      </c>
      <c r="P33" s="11" t="s">
        <v>327</v>
      </c>
      <c r="R33" s="8">
        <v>378.0</v>
      </c>
      <c r="T33" s="9" t="s">
        <v>328</v>
      </c>
    </row>
    <row r="34" ht="42.75" customHeight="1"/>
    <row r="35" ht="4.5" customHeight="1"/>
    <row r="36" ht="18.0" customHeight="1">
      <c r="A36" s="11" t="s">
        <v>329</v>
      </c>
    </row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65">
    <mergeCell ref="S3:T3"/>
    <mergeCell ref="U3:W3"/>
    <mergeCell ref="V1:X2"/>
    <mergeCell ref="A3:B3"/>
    <mergeCell ref="D3:E3"/>
    <mergeCell ref="F3:G3"/>
    <mergeCell ref="O3:P3"/>
    <mergeCell ref="Q3:R3"/>
    <mergeCell ref="A2:F2"/>
    <mergeCell ref="H5:H9"/>
    <mergeCell ref="I5:I9"/>
    <mergeCell ref="J5:J9"/>
    <mergeCell ref="K5:K9"/>
    <mergeCell ref="L5:L9"/>
    <mergeCell ref="M5:M9"/>
    <mergeCell ref="O4:R4"/>
    <mergeCell ref="P5:Q5"/>
    <mergeCell ref="R5:S5"/>
    <mergeCell ref="T5:V5"/>
    <mergeCell ref="R13:S13"/>
    <mergeCell ref="T13:V13"/>
    <mergeCell ref="P11:Q11"/>
    <mergeCell ref="R11:S11"/>
    <mergeCell ref="T11:V11"/>
    <mergeCell ref="P12:Q12"/>
    <mergeCell ref="R12:S12"/>
    <mergeCell ref="T12:V12"/>
    <mergeCell ref="P13:Q13"/>
    <mergeCell ref="D5:E9"/>
    <mergeCell ref="F5:G9"/>
    <mergeCell ref="A10:B10"/>
    <mergeCell ref="D10:E10"/>
    <mergeCell ref="F10:G10"/>
    <mergeCell ref="A11:B15"/>
    <mergeCell ref="D11:E15"/>
    <mergeCell ref="I17:I21"/>
    <mergeCell ref="J17:J21"/>
    <mergeCell ref="K17:K21"/>
    <mergeCell ref="L17:L21"/>
    <mergeCell ref="M17:M21"/>
    <mergeCell ref="N17:N21"/>
    <mergeCell ref="A16:B16"/>
    <mergeCell ref="D16:E16"/>
    <mergeCell ref="F16:G16"/>
    <mergeCell ref="A17:B21"/>
    <mergeCell ref="D17:E21"/>
    <mergeCell ref="F17:G21"/>
    <mergeCell ref="H17:H21"/>
    <mergeCell ref="I23:I27"/>
    <mergeCell ref="J23:J27"/>
    <mergeCell ref="K23:K27"/>
    <mergeCell ref="L23:L27"/>
    <mergeCell ref="M23:M27"/>
    <mergeCell ref="N23:N27"/>
    <mergeCell ref="A22:B22"/>
    <mergeCell ref="D22:E22"/>
    <mergeCell ref="F22:G22"/>
    <mergeCell ref="A23:B27"/>
    <mergeCell ref="D23:E27"/>
    <mergeCell ref="F23:G27"/>
    <mergeCell ref="H23:H27"/>
    <mergeCell ref="I29:I33"/>
    <mergeCell ref="J29:J33"/>
    <mergeCell ref="K29:K33"/>
    <mergeCell ref="L29:L33"/>
    <mergeCell ref="M29:M33"/>
    <mergeCell ref="N29:N33"/>
    <mergeCell ref="A28:B28"/>
    <mergeCell ref="D28:E28"/>
    <mergeCell ref="F28:G28"/>
    <mergeCell ref="A29:B33"/>
    <mergeCell ref="D29:E33"/>
    <mergeCell ref="F29:G33"/>
    <mergeCell ref="H29:H33"/>
    <mergeCell ref="A36:D36"/>
    <mergeCell ref="P6:Q6"/>
    <mergeCell ref="R6:S6"/>
    <mergeCell ref="T6:V6"/>
    <mergeCell ref="P7:Q7"/>
    <mergeCell ref="R7:S7"/>
    <mergeCell ref="T7:V7"/>
    <mergeCell ref="P8:Q8"/>
    <mergeCell ref="R8:S8"/>
    <mergeCell ref="A4:B4"/>
    <mergeCell ref="D4:E4"/>
    <mergeCell ref="F4:G4"/>
    <mergeCell ref="S4:T4"/>
    <mergeCell ref="U4:W4"/>
    <mergeCell ref="A5:B9"/>
    <mergeCell ref="N5:N9"/>
    <mergeCell ref="T8:V8"/>
    <mergeCell ref="P9:Q9"/>
    <mergeCell ref="R9:S9"/>
    <mergeCell ref="T9:V9"/>
    <mergeCell ref="O10:R10"/>
    <mergeCell ref="S10:T10"/>
    <mergeCell ref="U10:W10"/>
    <mergeCell ref="F11:G15"/>
    <mergeCell ref="H11:H15"/>
    <mergeCell ref="I11:I15"/>
    <mergeCell ref="J11:J15"/>
    <mergeCell ref="K11:K15"/>
    <mergeCell ref="L11:L15"/>
    <mergeCell ref="M11:M15"/>
    <mergeCell ref="N11:N15"/>
    <mergeCell ref="P14:Q14"/>
    <mergeCell ref="R14:S14"/>
    <mergeCell ref="T14:V14"/>
    <mergeCell ref="P15:Q15"/>
    <mergeCell ref="R15:S15"/>
    <mergeCell ref="T15:V15"/>
    <mergeCell ref="R27:S27"/>
    <mergeCell ref="T27:V27"/>
    <mergeCell ref="P25:Q25"/>
    <mergeCell ref="R25:S25"/>
    <mergeCell ref="T25:V25"/>
    <mergeCell ref="P26:Q26"/>
    <mergeCell ref="R26:S26"/>
    <mergeCell ref="T26:V26"/>
    <mergeCell ref="P27:Q27"/>
    <mergeCell ref="R30:S30"/>
    <mergeCell ref="T30:V30"/>
    <mergeCell ref="O28:R28"/>
    <mergeCell ref="S28:T28"/>
    <mergeCell ref="U28:W28"/>
    <mergeCell ref="P29:Q29"/>
    <mergeCell ref="R29:S29"/>
    <mergeCell ref="T29:V29"/>
    <mergeCell ref="P30:Q30"/>
    <mergeCell ref="R18:S18"/>
    <mergeCell ref="T18:V18"/>
    <mergeCell ref="O16:R16"/>
    <mergeCell ref="S16:T16"/>
    <mergeCell ref="U16:W16"/>
    <mergeCell ref="P17:Q17"/>
    <mergeCell ref="R17:S17"/>
    <mergeCell ref="T17:V17"/>
    <mergeCell ref="P18:Q18"/>
    <mergeCell ref="R21:S21"/>
    <mergeCell ref="T21:V21"/>
    <mergeCell ref="P19:Q19"/>
    <mergeCell ref="R19:S19"/>
    <mergeCell ref="T19:V19"/>
    <mergeCell ref="P20:Q20"/>
    <mergeCell ref="R20:S20"/>
    <mergeCell ref="T20:V20"/>
    <mergeCell ref="P21:Q21"/>
    <mergeCell ref="R24:S24"/>
    <mergeCell ref="T24:V24"/>
    <mergeCell ref="O22:R22"/>
    <mergeCell ref="S22:T22"/>
    <mergeCell ref="U22:W22"/>
    <mergeCell ref="P23:Q23"/>
    <mergeCell ref="R23:S23"/>
    <mergeCell ref="T23:V23"/>
    <mergeCell ref="P24:Q24"/>
    <mergeCell ref="R33:S33"/>
    <mergeCell ref="T33:V33"/>
    <mergeCell ref="P31:Q31"/>
    <mergeCell ref="R31:S31"/>
    <mergeCell ref="T31:V31"/>
    <mergeCell ref="P32:Q32"/>
    <mergeCell ref="R32:S32"/>
    <mergeCell ref="T32:V32"/>
    <mergeCell ref="P33:Q33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.63"/>
    <col customWidth="1" min="2" max="3" width="7.0"/>
    <col customWidth="1" min="4" max="4" width="6.0"/>
    <col customWidth="1" min="5" max="5" width="3.63"/>
    <col customWidth="1" min="6" max="6" width="7.75"/>
    <col customWidth="1" min="7" max="7" width="1.88"/>
    <col customWidth="1" min="8" max="11" width="4.88"/>
    <col customWidth="1" min="12" max="12" width="14.63"/>
    <col customWidth="1" min="13" max="14" width="8.63"/>
    <col customWidth="1" min="15" max="15" width="12.75"/>
    <col customWidth="1" min="16" max="16" width="0.25"/>
    <col customWidth="1" min="17" max="17" width="11.0"/>
    <col customWidth="1" min="18" max="18" width="0.38"/>
    <col customWidth="1" min="19" max="19" width="8.25"/>
    <col customWidth="1" min="20" max="20" width="0.38"/>
    <col customWidth="1" min="21" max="21" width="9.5"/>
    <col customWidth="1" min="22" max="22" width="1.38"/>
    <col customWidth="1" min="23" max="23" width="0.5"/>
    <col customWidth="1" min="24" max="24" width="6.25"/>
    <col customWidth="1" min="25" max="25" width="5.13"/>
    <col customWidth="1" min="26" max="27" width="8.0"/>
  </cols>
  <sheetData>
    <row r="1" ht="27.0" customHeight="1">
      <c r="B1" s="1" t="s">
        <v>0</v>
      </c>
      <c r="C1" s="1"/>
    </row>
    <row r="2" ht="18.0" customHeight="1">
      <c r="A2" s="2">
        <v>45646.80964681713</v>
      </c>
    </row>
    <row r="3" ht="23.25" customHeight="1">
      <c r="A3" s="3" t="s">
        <v>1</v>
      </c>
      <c r="B3" s="4"/>
      <c r="C3" s="5" t="s">
        <v>2</v>
      </c>
      <c r="D3" s="3" t="s">
        <v>3</v>
      </c>
      <c r="E3" s="4"/>
      <c r="F3" s="3" t="s">
        <v>4</v>
      </c>
      <c r="G3" s="4"/>
      <c r="H3" s="6" t="s">
        <v>5</v>
      </c>
      <c r="I3" s="6" t="s">
        <v>6</v>
      </c>
      <c r="J3" s="6" t="s">
        <v>7</v>
      </c>
      <c r="K3" s="6" t="s">
        <v>8</v>
      </c>
      <c r="L3" s="3" t="s">
        <v>9</v>
      </c>
      <c r="M3" s="3" t="s">
        <v>10</v>
      </c>
      <c r="N3" s="3" t="s">
        <v>11</v>
      </c>
      <c r="O3" s="7" t="s">
        <v>12</v>
      </c>
      <c r="P3" s="4"/>
      <c r="Q3" s="7" t="s">
        <v>13</v>
      </c>
      <c r="R3" s="4"/>
      <c r="S3" s="7" t="s">
        <v>14</v>
      </c>
      <c r="T3" s="4"/>
      <c r="U3" s="7" t="s">
        <v>15</v>
      </c>
      <c r="V3" s="4"/>
      <c r="W3" s="4"/>
    </row>
    <row r="4" ht="18.0" customHeight="1">
      <c r="A4" s="8">
        <v>1807.0</v>
      </c>
      <c r="C4" s="8">
        <f>A4/5</f>
        <v>361.4</v>
      </c>
      <c r="D4" s="9" t="s">
        <v>330</v>
      </c>
      <c r="F4" s="9" t="s">
        <v>306</v>
      </c>
      <c r="H4" s="10">
        <v>1171.0</v>
      </c>
      <c r="I4" s="10">
        <v>217.0</v>
      </c>
      <c r="J4" s="10">
        <v>41.0</v>
      </c>
      <c r="K4" s="10">
        <v>2.0</v>
      </c>
      <c r="L4" s="9" t="s">
        <v>136</v>
      </c>
      <c r="M4" s="8" t="s">
        <v>259</v>
      </c>
      <c r="N4" s="8">
        <v>12.0</v>
      </c>
      <c r="O4" s="11" t="s">
        <v>20</v>
      </c>
      <c r="S4" s="11"/>
      <c r="U4" s="11"/>
    </row>
    <row r="5" ht="14.25" customHeight="1">
      <c r="A5" s="12"/>
      <c r="C5" s="12"/>
      <c r="D5" s="13"/>
      <c r="F5" s="13"/>
      <c r="H5" s="12"/>
      <c r="I5" s="12"/>
      <c r="J5" s="12"/>
      <c r="K5" s="12"/>
      <c r="L5" s="12"/>
      <c r="M5" s="12"/>
      <c r="N5" s="12"/>
      <c r="O5" s="11" t="s">
        <v>21</v>
      </c>
      <c r="P5" s="11" t="s">
        <v>331</v>
      </c>
      <c r="R5" s="8">
        <v>336.0</v>
      </c>
      <c r="T5" s="9" t="s">
        <v>332</v>
      </c>
    </row>
    <row r="6" ht="13.5" customHeight="1">
      <c r="C6" s="12"/>
      <c r="O6" s="11" t="s">
        <v>183</v>
      </c>
      <c r="P6" s="11" t="s">
        <v>333</v>
      </c>
      <c r="R6" s="8">
        <v>404.0</v>
      </c>
      <c r="T6" s="9" t="s">
        <v>334</v>
      </c>
    </row>
    <row r="7" ht="14.25" customHeight="1">
      <c r="C7" s="12"/>
      <c r="O7" s="11" t="s">
        <v>186</v>
      </c>
      <c r="P7" s="11" t="s">
        <v>335</v>
      </c>
      <c r="R7" s="8">
        <v>395.0</v>
      </c>
      <c r="T7" s="9" t="s">
        <v>336</v>
      </c>
    </row>
    <row r="8" ht="13.5" customHeight="1">
      <c r="C8" s="12"/>
      <c r="O8" s="11" t="s">
        <v>189</v>
      </c>
      <c r="P8" s="11" t="s">
        <v>337</v>
      </c>
      <c r="R8" s="8">
        <v>228.0</v>
      </c>
      <c r="T8" s="9" t="s">
        <v>338</v>
      </c>
    </row>
    <row r="9" ht="13.5" customHeight="1">
      <c r="C9" s="12"/>
      <c r="O9" s="11" t="s">
        <v>33</v>
      </c>
      <c r="P9" s="11" t="s">
        <v>339</v>
      </c>
      <c r="R9" s="8">
        <v>444.0</v>
      </c>
      <c r="T9" s="9" t="s">
        <v>340</v>
      </c>
    </row>
    <row r="10" ht="18.0" customHeight="1">
      <c r="A10" s="8">
        <v>1765.0</v>
      </c>
      <c r="C10" s="8">
        <f>A10/5</f>
        <v>353</v>
      </c>
      <c r="D10" s="9" t="s">
        <v>341</v>
      </c>
      <c r="F10" s="9" t="s">
        <v>342</v>
      </c>
      <c r="H10" s="10">
        <v>667.0</v>
      </c>
      <c r="I10" s="10">
        <v>131.0</v>
      </c>
      <c r="J10" s="10">
        <v>35.0</v>
      </c>
      <c r="K10" s="10">
        <v>3.0</v>
      </c>
      <c r="L10" s="9" t="s">
        <v>18</v>
      </c>
      <c r="M10" s="8" t="s">
        <v>179</v>
      </c>
      <c r="N10" s="8">
        <v>10.0</v>
      </c>
      <c r="O10" s="11" t="s">
        <v>20</v>
      </c>
      <c r="S10" s="11"/>
      <c r="U10" s="11"/>
    </row>
    <row r="11" ht="14.25" customHeight="1">
      <c r="A11" s="12"/>
      <c r="C11" s="12"/>
      <c r="D11" s="13"/>
      <c r="F11" s="13"/>
      <c r="H11" s="12"/>
      <c r="I11" s="12"/>
      <c r="J11" s="12"/>
      <c r="K11" s="12"/>
      <c r="L11" s="12"/>
      <c r="M11" s="12"/>
      <c r="N11" s="12"/>
      <c r="O11" s="11" t="s">
        <v>180</v>
      </c>
      <c r="P11" s="11" t="s">
        <v>343</v>
      </c>
      <c r="R11" s="8">
        <v>482.0</v>
      </c>
      <c r="T11" s="9" t="s">
        <v>344</v>
      </c>
    </row>
    <row r="12" ht="13.5" customHeight="1">
      <c r="C12" s="12"/>
      <c r="O12" s="11" t="s">
        <v>183</v>
      </c>
      <c r="P12" s="11" t="s">
        <v>345</v>
      </c>
      <c r="R12" s="8">
        <v>357.0</v>
      </c>
      <c r="T12" s="9" t="s">
        <v>346</v>
      </c>
    </row>
    <row r="13" ht="14.25" customHeight="1">
      <c r="C13" s="12"/>
      <c r="O13" s="11" t="s">
        <v>186</v>
      </c>
      <c r="P13" s="11" t="s">
        <v>347</v>
      </c>
      <c r="R13" s="8">
        <v>320.0</v>
      </c>
      <c r="T13" s="9" t="s">
        <v>348</v>
      </c>
    </row>
    <row r="14" ht="13.5" customHeight="1">
      <c r="C14" s="12"/>
      <c r="O14" s="11" t="s">
        <v>189</v>
      </c>
      <c r="P14" s="11" t="s">
        <v>349</v>
      </c>
      <c r="R14" s="8">
        <v>95.0</v>
      </c>
      <c r="T14" s="9" t="s">
        <v>350</v>
      </c>
    </row>
    <row r="15" ht="13.5" customHeight="1">
      <c r="C15" s="12"/>
      <c r="O15" s="11" t="s">
        <v>33</v>
      </c>
      <c r="P15" s="11" t="s">
        <v>351</v>
      </c>
      <c r="R15" s="8">
        <v>511.0</v>
      </c>
      <c r="T15" s="9" t="s">
        <v>352</v>
      </c>
    </row>
    <row r="16" ht="18.0" customHeight="1">
      <c r="A16" s="8">
        <v>1671.0</v>
      </c>
      <c r="C16" s="8">
        <f>A16/5</f>
        <v>334.2</v>
      </c>
      <c r="D16" s="9" t="s">
        <v>353</v>
      </c>
      <c r="F16" s="9" t="s">
        <v>354</v>
      </c>
      <c r="H16" s="10">
        <v>1304.0</v>
      </c>
      <c r="I16" s="10">
        <v>247.0</v>
      </c>
      <c r="J16" s="10">
        <v>50.0</v>
      </c>
      <c r="K16" s="10">
        <v>3.0</v>
      </c>
      <c r="L16" s="9" t="s">
        <v>136</v>
      </c>
      <c r="M16" s="8" t="s">
        <v>259</v>
      </c>
      <c r="N16" s="8">
        <v>12.0</v>
      </c>
      <c r="O16" s="11" t="s">
        <v>20</v>
      </c>
      <c r="S16" s="11"/>
      <c r="U16" s="11"/>
    </row>
    <row r="17" ht="14.25" customHeight="1">
      <c r="A17" s="12"/>
      <c r="C17" s="12"/>
      <c r="D17" s="13"/>
      <c r="F17" s="13"/>
      <c r="H17" s="12"/>
      <c r="I17" s="12"/>
      <c r="J17" s="12"/>
      <c r="K17" s="12"/>
      <c r="L17" s="12"/>
      <c r="M17" s="12"/>
      <c r="N17" s="12"/>
      <c r="O17" s="11" t="s">
        <v>21</v>
      </c>
      <c r="P17" s="11" t="s">
        <v>355</v>
      </c>
      <c r="R17" s="8">
        <v>384.0</v>
      </c>
      <c r="T17" s="9" t="s">
        <v>356</v>
      </c>
    </row>
    <row r="18" ht="13.5" customHeight="1">
      <c r="C18" s="12"/>
      <c r="O18" s="11" t="s">
        <v>183</v>
      </c>
      <c r="P18" s="11" t="s">
        <v>357</v>
      </c>
      <c r="R18" s="8">
        <v>343.0</v>
      </c>
      <c r="T18" s="9" t="s">
        <v>358</v>
      </c>
    </row>
    <row r="19" ht="14.25" customHeight="1">
      <c r="C19" s="12"/>
      <c r="O19" s="11" t="s">
        <v>186</v>
      </c>
      <c r="P19" s="11" t="s">
        <v>359</v>
      </c>
      <c r="R19" s="8">
        <v>248.0</v>
      </c>
      <c r="T19" s="9" t="s">
        <v>126</v>
      </c>
    </row>
    <row r="20" ht="13.5" customHeight="1">
      <c r="C20" s="12"/>
      <c r="O20" s="11" t="s">
        <v>189</v>
      </c>
      <c r="P20" s="11" t="s">
        <v>360</v>
      </c>
      <c r="R20" s="8">
        <v>278.0</v>
      </c>
      <c r="T20" s="9" t="s">
        <v>361</v>
      </c>
    </row>
    <row r="21" ht="13.5" customHeight="1">
      <c r="C21" s="12"/>
      <c r="O21" s="11" t="s">
        <v>33</v>
      </c>
      <c r="P21" s="11" t="s">
        <v>362</v>
      </c>
      <c r="R21" s="8">
        <v>418.0</v>
      </c>
      <c r="T21" s="9" t="s">
        <v>363</v>
      </c>
    </row>
    <row r="22" ht="18.0" customHeight="1">
      <c r="A22" s="8">
        <v>1651.0</v>
      </c>
      <c r="C22" s="8">
        <f>A22/5</f>
        <v>330.2</v>
      </c>
      <c r="D22" s="9" t="s">
        <v>364</v>
      </c>
      <c r="F22" s="9" t="s">
        <v>365</v>
      </c>
      <c r="H22" s="10">
        <v>727.0</v>
      </c>
      <c r="I22" s="10">
        <v>133.0</v>
      </c>
      <c r="J22" s="10">
        <v>34.0</v>
      </c>
      <c r="K22" s="10">
        <v>2.0</v>
      </c>
      <c r="L22" s="9" t="s">
        <v>18</v>
      </c>
      <c r="M22" s="8" t="s">
        <v>222</v>
      </c>
      <c r="N22" s="8">
        <v>11.0</v>
      </c>
      <c r="O22" s="11" t="s">
        <v>20</v>
      </c>
      <c r="S22" s="11"/>
      <c r="U22" s="11"/>
    </row>
    <row r="23" ht="14.25" customHeight="1">
      <c r="A23" s="12"/>
      <c r="C23" s="12"/>
      <c r="D23" s="13"/>
      <c r="F23" s="13"/>
      <c r="H23" s="12"/>
      <c r="I23" s="12"/>
      <c r="J23" s="12"/>
      <c r="K23" s="12"/>
      <c r="L23" s="12"/>
      <c r="M23" s="12"/>
      <c r="N23" s="12"/>
      <c r="O23" s="11" t="s">
        <v>21</v>
      </c>
      <c r="P23" s="11" t="s">
        <v>366</v>
      </c>
      <c r="R23" s="8">
        <v>354.0</v>
      </c>
      <c r="T23" s="9" t="s">
        <v>367</v>
      </c>
    </row>
    <row r="24" ht="13.5" customHeight="1">
      <c r="C24" s="12"/>
      <c r="O24" s="11" t="s">
        <v>183</v>
      </c>
      <c r="P24" s="11" t="s">
        <v>368</v>
      </c>
      <c r="R24" s="8">
        <v>283.0</v>
      </c>
      <c r="T24" s="9" t="s">
        <v>369</v>
      </c>
    </row>
    <row r="25" ht="14.25" customHeight="1">
      <c r="C25" s="12"/>
      <c r="O25" s="11" t="s">
        <v>186</v>
      </c>
      <c r="P25" s="11" t="s">
        <v>370</v>
      </c>
      <c r="R25" s="8">
        <v>542.0</v>
      </c>
      <c r="T25" s="9" t="s">
        <v>371</v>
      </c>
    </row>
    <row r="26" ht="13.5" customHeight="1">
      <c r="C26" s="12"/>
      <c r="O26" s="11" t="s">
        <v>189</v>
      </c>
      <c r="P26" s="11" t="s">
        <v>372</v>
      </c>
      <c r="R26" s="8">
        <v>77.0</v>
      </c>
      <c r="T26" s="9" t="s">
        <v>373</v>
      </c>
    </row>
    <row r="27" ht="13.5" customHeight="1">
      <c r="C27" s="12"/>
      <c r="O27" s="11" t="s">
        <v>33</v>
      </c>
      <c r="P27" s="11" t="s">
        <v>374</v>
      </c>
      <c r="R27" s="8">
        <v>395.0</v>
      </c>
      <c r="T27" s="9" t="s">
        <v>375</v>
      </c>
    </row>
    <row r="28" ht="18.0" customHeight="1">
      <c r="A28" s="8">
        <v>1636.0</v>
      </c>
      <c r="C28" s="8">
        <f>A28/5</f>
        <v>327.2</v>
      </c>
      <c r="D28" s="9" t="s">
        <v>233</v>
      </c>
      <c r="F28" s="9" t="s">
        <v>234</v>
      </c>
      <c r="H28" s="10">
        <v>844.0</v>
      </c>
      <c r="I28" s="10">
        <v>173.0</v>
      </c>
      <c r="J28" s="10">
        <v>29.0</v>
      </c>
      <c r="K28" s="10">
        <v>2.0</v>
      </c>
      <c r="L28" s="9" t="s">
        <v>136</v>
      </c>
      <c r="M28" s="8" t="s">
        <v>179</v>
      </c>
      <c r="N28" s="8">
        <v>10.0</v>
      </c>
      <c r="O28" s="11" t="s">
        <v>20</v>
      </c>
      <c r="S28" s="11"/>
      <c r="U28" s="11"/>
    </row>
    <row r="29" ht="14.25" customHeight="1">
      <c r="A29" s="12"/>
      <c r="C29" s="12"/>
      <c r="D29" s="13"/>
      <c r="F29" s="13"/>
      <c r="H29" s="12"/>
      <c r="I29" s="12"/>
      <c r="J29" s="12"/>
      <c r="K29" s="12"/>
      <c r="L29" s="12"/>
      <c r="M29" s="12"/>
      <c r="N29" s="12"/>
      <c r="O29" s="11" t="s">
        <v>180</v>
      </c>
      <c r="P29" s="11" t="s">
        <v>376</v>
      </c>
      <c r="R29" s="8">
        <v>281.0</v>
      </c>
      <c r="T29" s="9" t="s">
        <v>377</v>
      </c>
    </row>
    <row r="30" ht="13.5" customHeight="1">
      <c r="C30" s="12"/>
      <c r="O30" s="11" t="s">
        <v>183</v>
      </c>
      <c r="P30" s="11" t="s">
        <v>378</v>
      </c>
      <c r="R30" s="8">
        <v>344.0</v>
      </c>
      <c r="T30" s="9" t="s">
        <v>379</v>
      </c>
    </row>
    <row r="31" ht="14.25" customHeight="1">
      <c r="C31" s="12"/>
      <c r="O31" s="11" t="s">
        <v>186</v>
      </c>
      <c r="P31" s="11" t="s">
        <v>239</v>
      </c>
      <c r="R31" s="8">
        <v>496.0</v>
      </c>
      <c r="T31" s="9" t="s">
        <v>380</v>
      </c>
    </row>
    <row r="32" ht="13.5" customHeight="1">
      <c r="C32" s="12"/>
      <c r="O32" s="11" t="s">
        <v>189</v>
      </c>
      <c r="P32" s="11" t="s">
        <v>381</v>
      </c>
      <c r="R32" s="8">
        <v>210.0</v>
      </c>
      <c r="T32" s="9" t="s">
        <v>382</v>
      </c>
    </row>
    <row r="33" ht="13.5" customHeight="1">
      <c r="C33" s="12"/>
      <c r="O33" s="11" t="s">
        <v>33</v>
      </c>
      <c r="P33" s="11" t="s">
        <v>243</v>
      </c>
      <c r="R33" s="8">
        <v>305.0</v>
      </c>
      <c r="T33" s="9" t="s">
        <v>383</v>
      </c>
    </row>
    <row r="34" ht="42.75" customHeight="1"/>
    <row r="35" ht="4.5" customHeight="1"/>
    <row r="36" ht="18.0" customHeight="1">
      <c r="A36" s="11" t="s">
        <v>384</v>
      </c>
    </row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65">
    <mergeCell ref="S3:T3"/>
    <mergeCell ref="U3:W3"/>
    <mergeCell ref="V1:X2"/>
    <mergeCell ref="A3:B3"/>
    <mergeCell ref="D3:E3"/>
    <mergeCell ref="F3:G3"/>
    <mergeCell ref="O3:P3"/>
    <mergeCell ref="Q3:R3"/>
    <mergeCell ref="A2:F2"/>
    <mergeCell ref="H5:H9"/>
    <mergeCell ref="I5:I9"/>
    <mergeCell ref="J5:J9"/>
    <mergeCell ref="K5:K9"/>
    <mergeCell ref="L5:L9"/>
    <mergeCell ref="M5:M9"/>
    <mergeCell ref="O4:R4"/>
    <mergeCell ref="P5:Q5"/>
    <mergeCell ref="R5:S5"/>
    <mergeCell ref="T5:V5"/>
    <mergeCell ref="R13:S13"/>
    <mergeCell ref="T13:V13"/>
    <mergeCell ref="P11:Q11"/>
    <mergeCell ref="R11:S11"/>
    <mergeCell ref="T11:V11"/>
    <mergeCell ref="P12:Q12"/>
    <mergeCell ref="R12:S12"/>
    <mergeCell ref="T12:V12"/>
    <mergeCell ref="P13:Q13"/>
    <mergeCell ref="D5:E9"/>
    <mergeCell ref="F5:G9"/>
    <mergeCell ref="A10:B10"/>
    <mergeCell ref="D10:E10"/>
    <mergeCell ref="F10:G10"/>
    <mergeCell ref="A11:B15"/>
    <mergeCell ref="D11:E15"/>
    <mergeCell ref="I17:I21"/>
    <mergeCell ref="J17:J21"/>
    <mergeCell ref="K17:K21"/>
    <mergeCell ref="L17:L21"/>
    <mergeCell ref="M17:M21"/>
    <mergeCell ref="N17:N21"/>
    <mergeCell ref="A16:B16"/>
    <mergeCell ref="D16:E16"/>
    <mergeCell ref="F16:G16"/>
    <mergeCell ref="A17:B21"/>
    <mergeCell ref="D17:E21"/>
    <mergeCell ref="F17:G21"/>
    <mergeCell ref="H17:H21"/>
    <mergeCell ref="I23:I27"/>
    <mergeCell ref="J23:J27"/>
    <mergeCell ref="K23:K27"/>
    <mergeCell ref="L23:L27"/>
    <mergeCell ref="M23:M27"/>
    <mergeCell ref="N23:N27"/>
    <mergeCell ref="A22:B22"/>
    <mergeCell ref="D22:E22"/>
    <mergeCell ref="F22:G22"/>
    <mergeCell ref="A23:B27"/>
    <mergeCell ref="D23:E27"/>
    <mergeCell ref="F23:G27"/>
    <mergeCell ref="H23:H27"/>
    <mergeCell ref="I29:I33"/>
    <mergeCell ref="J29:J33"/>
    <mergeCell ref="K29:K33"/>
    <mergeCell ref="L29:L33"/>
    <mergeCell ref="M29:M33"/>
    <mergeCell ref="N29:N33"/>
    <mergeCell ref="A28:B28"/>
    <mergeCell ref="D28:E28"/>
    <mergeCell ref="F28:G28"/>
    <mergeCell ref="A29:B33"/>
    <mergeCell ref="D29:E33"/>
    <mergeCell ref="F29:G33"/>
    <mergeCell ref="H29:H33"/>
    <mergeCell ref="A36:D36"/>
    <mergeCell ref="P6:Q6"/>
    <mergeCell ref="R6:S6"/>
    <mergeCell ref="T6:V6"/>
    <mergeCell ref="P7:Q7"/>
    <mergeCell ref="R7:S7"/>
    <mergeCell ref="T7:V7"/>
    <mergeCell ref="P8:Q8"/>
    <mergeCell ref="R8:S8"/>
    <mergeCell ref="A4:B4"/>
    <mergeCell ref="D4:E4"/>
    <mergeCell ref="F4:G4"/>
    <mergeCell ref="S4:T4"/>
    <mergeCell ref="U4:W4"/>
    <mergeCell ref="A5:B9"/>
    <mergeCell ref="N5:N9"/>
    <mergeCell ref="T8:V8"/>
    <mergeCell ref="P9:Q9"/>
    <mergeCell ref="R9:S9"/>
    <mergeCell ref="T9:V9"/>
    <mergeCell ref="O10:R10"/>
    <mergeCell ref="S10:T10"/>
    <mergeCell ref="U10:W10"/>
    <mergeCell ref="F11:G15"/>
    <mergeCell ref="H11:H15"/>
    <mergeCell ref="I11:I15"/>
    <mergeCell ref="J11:J15"/>
    <mergeCell ref="K11:K15"/>
    <mergeCell ref="L11:L15"/>
    <mergeCell ref="M11:M15"/>
    <mergeCell ref="N11:N15"/>
    <mergeCell ref="P14:Q14"/>
    <mergeCell ref="R14:S14"/>
    <mergeCell ref="T14:V14"/>
    <mergeCell ref="P15:Q15"/>
    <mergeCell ref="R15:S15"/>
    <mergeCell ref="T15:V15"/>
    <mergeCell ref="R27:S27"/>
    <mergeCell ref="T27:V27"/>
    <mergeCell ref="P25:Q25"/>
    <mergeCell ref="R25:S25"/>
    <mergeCell ref="T25:V25"/>
    <mergeCell ref="P26:Q26"/>
    <mergeCell ref="R26:S26"/>
    <mergeCell ref="T26:V26"/>
    <mergeCell ref="P27:Q27"/>
    <mergeCell ref="R30:S30"/>
    <mergeCell ref="T30:V30"/>
    <mergeCell ref="O28:R28"/>
    <mergeCell ref="S28:T28"/>
    <mergeCell ref="U28:W28"/>
    <mergeCell ref="P29:Q29"/>
    <mergeCell ref="R29:S29"/>
    <mergeCell ref="T29:V29"/>
    <mergeCell ref="P30:Q30"/>
    <mergeCell ref="R18:S18"/>
    <mergeCell ref="T18:V18"/>
    <mergeCell ref="O16:R16"/>
    <mergeCell ref="S16:T16"/>
    <mergeCell ref="U16:W16"/>
    <mergeCell ref="P17:Q17"/>
    <mergeCell ref="R17:S17"/>
    <mergeCell ref="T17:V17"/>
    <mergeCell ref="P18:Q18"/>
    <mergeCell ref="R21:S21"/>
    <mergeCell ref="T21:V21"/>
    <mergeCell ref="P19:Q19"/>
    <mergeCell ref="R19:S19"/>
    <mergeCell ref="T19:V19"/>
    <mergeCell ref="P20:Q20"/>
    <mergeCell ref="R20:S20"/>
    <mergeCell ref="T20:V20"/>
    <mergeCell ref="P21:Q21"/>
    <mergeCell ref="R24:S24"/>
    <mergeCell ref="T24:V24"/>
    <mergeCell ref="O22:R22"/>
    <mergeCell ref="S22:T22"/>
    <mergeCell ref="U22:W22"/>
    <mergeCell ref="P23:Q23"/>
    <mergeCell ref="R23:S23"/>
    <mergeCell ref="T23:V23"/>
    <mergeCell ref="P24:Q24"/>
    <mergeCell ref="R33:S33"/>
    <mergeCell ref="T33:V33"/>
    <mergeCell ref="P31:Q31"/>
    <mergeCell ref="R31:S31"/>
    <mergeCell ref="T31:V31"/>
    <mergeCell ref="P32:Q32"/>
    <mergeCell ref="R32:S32"/>
    <mergeCell ref="T32:V32"/>
    <mergeCell ref="P33:Q33"/>
  </mergeCells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.63"/>
    <col customWidth="1" min="2" max="3" width="7.0"/>
    <col customWidth="1" min="4" max="4" width="6.0"/>
    <col customWidth="1" min="5" max="5" width="3.63"/>
    <col customWidth="1" min="6" max="6" width="7.75"/>
    <col customWidth="1" min="7" max="7" width="1.88"/>
    <col customWidth="1" min="8" max="11" width="4.88"/>
    <col customWidth="1" min="12" max="12" width="14.63"/>
    <col customWidth="1" min="13" max="14" width="8.63"/>
    <col customWidth="1" min="15" max="15" width="12.75"/>
    <col customWidth="1" min="16" max="16" width="0.25"/>
    <col customWidth="1" min="17" max="17" width="11.0"/>
    <col customWidth="1" min="18" max="18" width="0.38"/>
    <col customWidth="1" min="19" max="19" width="8.25"/>
    <col customWidth="1" min="20" max="20" width="0.38"/>
    <col customWidth="1" min="21" max="21" width="9.5"/>
    <col customWidth="1" min="22" max="22" width="1.38"/>
    <col customWidth="1" min="23" max="23" width="0.5"/>
    <col customWidth="1" min="24" max="24" width="6.25"/>
    <col customWidth="1" min="25" max="25" width="5.13"/>
    <col customWidth="1" min="26" max="27" width="8.0"/>
  </cols>
  <sheetData>
    <row r="1" ht="27.0" customHeight="1">
      <c r="B1" s="1" t="s">
        <v>0</v>
      </c>
      <c r="C1" s="1"/>
    </row>
    <row r="2" ht="18.0" customHeight="1">
      <c r="A2" s="2">
        <v>45646.80964681713</v>
      </c>
    </row>
    <row r="3" ht="23.25" customHeight="1">
      <c r="A3" s="3" t="s">
        <v>1</v>
      </c>
      <c r="B3" s="4"/>
      <c r="C3" s="5" t="s">
        <v>2</v>
      </c>
      <c r="D3" s="3" t="s">
        <v>3</v>
      </c>
      <c r="E3" s="4"/>
      <c r="F3" s="3" t="s">
        <v>4</v>
      </c>
      <c r="G3" s="4"/>
      <c r="H3" s="6" t="s">
        <v>5</v>
      </c>
      <c r="I3" s="6" t="s">
        <v>6</v>
      </c>
      <c r="J3" s="6" t="s">
        <v>7</v>
      </c>
      <c r="K3" s="6" t="s">
        <v>8</v>
      </c>
      <c r="L3" s="3" t="s">
        <v>9</v>
      </c>
      <c r="M3" s="3" t="s">
        <v>10</v>
      </c>
      <c r="N3" s="3" t="s">
        <v>11</v>
      </c>
      <c r="O3" s="7" t="s">
        <v>12</v>
      </c>
      <c r="P3" s="4"/>
      <c r="Q3" s="7" t="s">
        <v>13</v>
      </c>
      <c r="R3" s="4"/>
      <c r="S3" s="7" t="s">
        <v>14</v>
      </c>
      <c r="T3" s="4"/>
      <c r="U3" s="7" t="s">
        <v>15</v>
      </c>
      <c r="V3" s="4"/>
      <c r="W3" s="4"/>
    </row>
    <row r="4" ht="18.0" customHeight="1">
      <c r="A4" s="8">
        <v>1584.0</v>
      </c>
      <c r="C4" s="8">
        <f>A4/5</f>
        <v>316.8</v>
      </c>
      <c r="D4" s="9" t="s">
        <v>385</v>
      </c>
      <c r="F4" s="9" t="s">
        <v>386</v>
      </c>
      <c r="H4" s="10">
        <v>770.0</v>
      </c>
      <c r="I4" s="10">
        <v>157.0</v>
      </c>
      <c r="J4" s="10">
        <v>44.0</v>
      </c>
      <c r="K4" s="10">
        <v>4.0</v>
      </c>
      <c r="L4" s="9" t="s">
        <v>18</v>
      </c>
      <c r="M4" s="8" t="s">
        <v>179</v>
      </c>
      <c r="N4" s="8">
        <v>10.0</v>
      </c>
      <c r="O4" s="11" t="s">
        <v>20</v>
      </c>
      <c r="S4" s="11"/>
      <c r="U4" s="11"/>
    </row>
    <row r="5" ht="14.25" customHeight="1">
      <c r="A5" s="12"/>
      <c r="C5" s="12"/>
      <c r="D5" s="13"/>
      <c r="F5" s="13"/>
      <c r="H5" s="12"/>
      <c r="I5" s="12"/>
      <c r="J5" s="12"/>
      <c r="K5" s="12"/>
      <c r="L5" s="12"/>
      <c r="M5" s="12"/>
      <c r="N5" s="12"/>
      <c r="O5" s="11" t="s">
        <v>180</v>
      </c>
      <c r="P5" s="11" t="s">
        <v>387</v>
      </c>
      <c r="R5" s="8">
        <v>421.0</v>
      </c>
      <c r="T5" s="9" t="s">
        <v>388</v>
      </c>
    </row>
    <row r="6" ht="13.5" customHeight="1">
      <c r="C6" s="12"/>
      <c r="O6" s="11" t="s">
        <v>183</v>
      </c>
      <c r="P6" s="11" t="s">
        <v>389</v>
      </c>
      <c r="R6" s="8">
        <v>367.0</v>
      </c>
      <c r="T6" s="9" t="s">
        <v>390</v>
      </c>
    </row>
    <row r="7" ht="14.25" customHeight="1">
      <c r="C7" s="12"/>
      <c r="O7" s="11" t="s">
        <v>186</v>
      </c>
      <c r="P7" s="11" t="s">
        <v>391</v>
      </c>
      <c r="R7" s="8">
        <v>139.0</v>
      </c>
      <c r="T7" s="9" t="s">
        <v>392</v>
      </c>
    </row>
    <row r="8" ht="13.5" customHeight="1">
      <c r="C8" s="12"/>
      <c r="O8" s="11" t="s">
        <v>189</v>
      </c>
      <c r="P8" s="11" t="s">
        <v>393</v>
      </c>
      <c r="R8" s="8">
        <v>217.0</v>
      </c>
      <c r="T8" s="9" t="s">
        <v>394</v>
      </c>
    </row>
    <row r="9" ht="13.5" customHeight="1">
      <c r="C9" s="12"/>
      <c r="O9" s="11" t="s">
        <v>33</v>
      </c>
      <c r="P9" s="11" t="s">
        <v>395</v>
      </c>
      <c r="R9" s="8">
        <v>440.0</v>
      </c>
      <c r="T9" s="9" t="s">
        <v>396</v>
      </c>
    </row>
    <row r="10" ht="18.0" customHeight="1">
      <c r="A10" s="8">
        <v>1566.0</v>
      </c>
      <c r="C10" s="8">
        <f>A10/5</f>
        <v>313.2</v>
      </c>
      <c r="D10" s="9" t="s">
        <v>397</v>
      </c>
      <c r="F10" s="9" t="s">
        <v>398</v>
      </c>
      <c r="H10" s="10">
        <v>777.0</v>
      </c>
      <c r="I10" s="10">
        <v>159.0</v>
      </c>
      <c r="J10" s="10">
        <v>45.0</v>
      </c>
      <c r="K10" s="10">
        <v>5.0</v>
      </c>
      <c r="L10" s="9" t="s">
        <v>18</v>
      </c>
      <c r="M10" s="8" t="s">
        <v>179</v>
      </c>
      <c r="N10" s="8">
        <v>10.0</v>
      </c>
      <c r="O10" s="11" t="s">
        <v>20</v>
      </c>
      <c r="S10" s="11"/>
      <c r="U10" s="11"/>
    </row>
    <row r="11" ht="14.25" customHeight="1">
      <c r="A11" s="12"/>
      <c r="C11" s="12"/>
      <c r="D11" s="13"/>
      <c r="F11" s="13"/>
      <c r="H11" s="12"/>
      <c r="I11" s="12"/>
      <c r="J11" s="12"/>
      <c r="K11" s="12"/>
      <c r="L11" s="12"/>
      <c r="M11" s="12"/>
      <c r="N11" s="12"/>
      <c r="O11" s="11" t="s">
        <v>180</v>
      </c>
      <c r="P11" s="11" t="s">
        <v>399</v>
      </c>
      <c r="R11" s="8">
        <v>338.0</v>
      </c>
      <c r="T11" s="9" t="s">
        <v>400</v>
      </c>
    </row>
    <row r="12" ht="13.5" customHeight="1">
      <c r="C12" s="12"/>
      <c r="O12" s="11" t="s">
        <v>183</v>
      </c>
      <c r="P12" s="11" t="s">
        <v>401</v>
      </c>
      <c r="R12" s="8">
        <v>292.0</v>
      </c>
      <c r="T12" s="9" t="s">
        <v>256</v>
      </c>
    </row>
    <row r="13" ht="14.25" customHeight="1">
      <c r="C13" s="12"/>
      <c r="O13" s="11" t="s">
        <v>186</v>
      </c>
      <c r="P13" s="11" t="s">
        <v>402</v>
      </c>
      <c r="R13" s="8">
        <v>382.0</v>
      </c>
      <c r="T13" s="9" t="s">
        <v>403</v>
      </c>
    </row>
    <row r="14" ht="13.5" customHeight="1">
      <c r="C14" s="12"/>
      <c r="O14" s="11" t="s">
        <v>189</v>
      </c>
      <c r="P14" s="11" t="s">
        <v>404</v>
      </c>
      <c r="R14" s="8">
        <v>342.0</v>
      </c>
      <c r="T14" s="9" t="s">
        <v>405</v>
      </c>
    </row>
    <row r="15" ht="13.5" customHeight="1">
      <c r="C15" s="12"/>
      <c r="O15" s="11" t="s">
        <v>33</v>
      </c>
      <c r="P15" s="11" t="s">
        <v>406</v>
      </c>
      <c r="R15" s="8">
        <v>212.0</v>
      </c>
      <c r="T15" s="9" t="s">
        <v>407</v>
      </c>
    </row>
    <row r="16" ht="18.0" customHeight="1">
      <c r="A16" s="8">
        <v>1542.0</v>
      </c>
      <c r="C16" s="8">
        <f>A16/5</f>
        <v>308.4</v>
      </c>
      <c r="D16" s="9" t="s">
        <v>408</v>
      </c>
      <c r="F16" s="9" t="s">
        <v>409</v>
      </c>
      <c r="H16" s="10">
        <v>790.0</v>
      </c>
      <c r="I16" s="10">
        <v>165.0</v>
      </c>
      <c r="J16" s="10">
        <v>46.0</v>
      </c>
      <c r="K16" s="10">
        <v>6.0</v>
      </c>
      <c r="L16" s="9" t="s">
        <v>18</v>
      </c>
      <c r="M16" s="8" t="s">
        <v>179</v>
      </c>
      <c r="N16" s="8">
        <v>10.0</v>
      </c>
      <c r="O16" s="11" t="s">
        <v>20</v>
      </c>
      <c r="S16" s="11"/>
      <c r="U16" s="11"/>
    </row>
    <row r="17" ht="14.25" customHeight="1">
      <c r="A17" s="12"/>
      <c r="C17" s="12"/>
      <c r="D17" s="13"/>
      <c r="F17" s="13"/>
      <c r="H17" s="12"/>
      <c r="I17" s="12"/>
      <c r="J17" s="12"/>
      <c r="K17" s="12"/>
      <c r="L17" s="12"/>
      <c r="M17" s="12"/>
      <c r="N17" s="12"/>
      <c r="O17" s="11" t="s">
        <v>180</v>
      </c>
      <c r="P17" s="11" t="s">
        <v>410</v>
      </c>
      <c r="R17" s="8">
        <v>382.0</v>
      </c>
      <c r="T17" s="9" t="s">
        <v>411</v>
      </c>
    </row>
    <row r="18" ht="13.5" customHeight="1">
      <c r="C18" s="12"/>
      <c r="O18" s="11" t="s">
        <v>183</v>
      </c>
      <c r="P18" s="11" t="s">
        <v>412</v>
      </c>
      <c r="R18" s="8">
        <v>317.0</v>
      </c>
      <c r="T18" s="9" t="s">
        <v>413</v>
      </c>
    </row>
    <row r="19" ht="14.25" customHeight="1">
      <c r="C19" s="12"/>
      <c r="O19" s="11" t="s">
        <v>186</v>
      </c>
      <c r="P19" s="11" t="s">
        <v>414</v>
      </c>
      <c r="R19" s="8">
        <v>327.0</v>
      </c>
      <c r="T19" s="9" t="s">
        <v>415</v>
      </c>
    </row>
    <row r="20" ht="13.5" customHeight="1">
      <c r="C20" s="12"/>
      <c r="O20" s="11" t="s">
        <v>189</v>
      </c>
      <c r="P20" s="11" t="s">
        <v>416</v>
      </c>
      <c r="R20" s="8">
        <v>222.0</v>
      </c>
      <c r="T20" s="9" t="s">
        <v>417</v>
      </c>
    </row>
    <row r="21" ht="13.5" customHeight="1">
      <c r="C21" s="12"/>
      <c r="O21" s="11" t="s">
        <v>33</v>
      </c>
      <c r="P21" s="11" t="s">
        <v>418</v>
      </c>
      <c r="R21" s="8">
        <v>294.0</v>
      </c>
      <c r="T21" s="9" t="s">
        <v>419</v>
      </c>
    </row>
    <row r="22" ht="18.0" customHeight="1">
      <c r="A22" s="8">
        <v>1493.0</v>
      </c>
      <c r="C22" s="8">
        <f>A22/5</f>
        <v>298.6</v>
      </c>
      <c r="D22" s="9" t="s">
        <v>420</v>
      </c>
      <c r="F22" s="9" t="s">
        <v>421</v>
      </c>
      <c r="H22" s="10">
        <v>399.0</v>
      </c>
      <c r="I22" s="10">
        <v>92.0</v>
      </c>
      <c r="J22" s="10">
        <v>19.0</v>
      </c>
      <c r="K22" s="10">
        <v>3.0</v>
      </c>
      <c r="L22" s="9" t="s">
        <v>18</v>
      </c>
      <c r="M22" s="8" t="s">
        <v>196</v>
      </c>
      <c r="N22" s="8">
        <v>9.0</v>
      </c>
      <c r="O22" s="11" t="s">
        <v>20</v>
      </c>
      <c r="S22" s="11"/>
      <c r="U22" s="11"/>
    </row>
    <row r="23" ht="14.25" customHeight="1">
      <c r="A23" s="12"/>
      <c r="C23" s="12"/>
      <c r="D23" s="13"/>
      <c r="F23" s="13"/>
      <c r="H23" s="12"/>
      <c r="I23" s="12"/>
      <c r="J23" s="12"/>
      <c r="K23" s="12"/>
      <c r="L23" s="12"/>
      <c r="M23" s="12"/>
      <c r="N23" s="12"/>
      <c r="O23" s="11" t="s">
        <v>180</v>
      </c>
      <c r="P23" s="11" t="s">
        <v>422</v>
      </c>
      <c r="R23" s="8">
        <v>162.0</v>
      </c>
      <c r="T23" s="9" t="s">
        <v>423</v>
      </c>
    </row>
    <row r="24" ht="13.5" customHeight="1">
      <c r="C24" s="12"/>
      <c r="O24" s="11" t="s">
        <v>183</v>
      </c>
      <c r="P24" s="11" t="s">
        <v>424</v>
      </c>
      <c r="R24" s="8">
        <v>352.0</v>
      </c>
      <c r="T24" s="9" t="s">
        <v>425</v>
      </c>
    </row>
    <row r="25" ht="14.25" customHeight="1">
      <c r="C25" s="12"/>
      <c r="O25" s="11" t="s">
        <v>186</v>
      </c>
      <c r="P25" s="11" t="s">
        <v>426</v>
      </c>
      <c r="R25" s="8">
        <v>445.0</v>
      </c>
      <c r="T25" s="9" t="s">
        <v>427</v>
      </c>
    </row>
    <row r="26" ht="13.5" customHeight="1">
      <c r="C26" s="12"/>
      <c r="O26" s="11" t="s">
        <v>189</v>
      </c>
      <c r="P26" s="11" t="s">
        <v>428</v>
      </c>
      <c r="R26" s="8">
        <v>282.0</v>
      </c>
      <c r="T26" s="9" t="s">
        <v>182</v>
      </c>
    </row>
    <row r="27" ht="13.5" customHeight="1">
      <c r="C27" s="12"/>
      <c r="O27" s="11" t="s">
        <v>33</v>
      </c>
      <c r="P27" s="11" t="s">
        <v>429</v>
      </c>
      <c r="R27" s="8">
        <v>252.0</v>
      </c>
      <c r="T27" s="9" t="s">
        <v>430</v>
      </c>
    </row>
    <row r="28" ht="18.0" customHeight="1">
      <c r="A28" s="8">
        <v>1465.0</v>
      </c>
      <c r="C28" s="8">
        <f>A28/5</f>
        <v>293</v>
      </c>
      <c r="D28" s="9" t="s">
        <v>431</v>
      </c>
      <c r="F28" s="9" t="s">
        <v>432</v>
      </c>
      <c r="H28" s="10">
        <v>826.0</v>
      </c>
      <c r="I28" s="10">
        <v>175.0</v>
      </c>
      <c r="J28" s="10">
        <v>49.0</v>
      </c>
      <c r="K28" s="10">
        <v>7.0</v>
      </c>
      <c r="L28" s="9" t="s">
        <v>18</v>
      </c>
      <c r="M28" s="8" t="s">
        <v>179</v>
      </c>
      <c r="N28" s="8">
        <v>10.0</v>
      </c>
      <c r="O28" s="11" t="s">
        <v>20</v>
      </c>
      <c r="S28" s="11"/>
      <c r="U28" s="11"/>
    </row>
    <row r="29" ht="14.25" customHeight="1">
      <c r="A29" s="12"/>
      <c r="C29" s="12"/>
      <c r="D29" s="13"/>
      <c r="F29" s="13"/>
      <c r="H29" s="12"/>
      <c r="I29" s="12"/>
      <c r="J29" s="12"/>
      <c r="K29" s="12"/>
      <c r="L29" s="12"/>
      <c r="M29" s="12"/>
      <c r="N29" s="12"/>
      <c r="O29" s="11" t="s">
        <v>180</v>
      </c>
      <c r="P29" s="11" t="s">
        <v>433</v>
      </c>
      <c r="R29" s="8">
        <v>359.0</v>
      </c>
      <c r="T29" s="9" t="s">
        <v>434</v>
      </c>
    </row>
    <row r="30" ht="13.5" customHeight="1">
      <c r="C30" s="12"/>
      <c r="O30" s="11" t="s">
        <v>183</v>
      </c>
      <c r="P30" s="11" t="s">
        <v>435</v>
      </c>
      <c r="R30" s="8">
        <v>333.0</v>
      </c>
      <c r="T30" s="9" t="s">
        <v>436</v>
      </c>
    </row>
    <row r="31" ht="14.25" customHeight="1">
      <c r="C31" s="12"/>
      <c r="O31" s="11" t="s">
        <v>186</v>
      </c>
      <c r="P31" s="11" t="s">
        <v>437</v>
      </c>
      <c r="R31" s="8">
        <v>296.0</v>
      </c>
      <c r="T31" s="9" t="s">
        <v>438</v>
      </c>
    </row>
    <row r="32" ht="13.5" customHeight="1">
      <c r="C32" s="12"/>
      <c r="O32" s="11" t="s">
        <v>189</v>
      </c>
      <c r="P32" s="11" t="s">
        <v>439</v>
      </c>
      <c r="R32" s="8">
        <v>195.0</v>
      </c>
      <c r="T32" s="9" t="s">
        <v>440</v>
      </c>
    </row>
    <row r="33" ht="13.5" customHeight="1">
      <c r="C33" s="12"/>
      <c r="O33" s="11" t="s">
        <v>33</v>
      </c>
      <c r="P33" s="11" t="s">
        <v>441</v>
      </c>
      <c r="R33" s="8">
        <v>282.0</v>
      </c>
      <c r="T33" s="9" t="s">
        <v>442</v>
      </c>
    </row>
    <row r="34" ht="42.75" customHeight="1"/>
    <row r="35" ht="4.5" customHeight="1"/>
    <row r="36" ht="18.0" customHeight="1">
      <c r="A36" s="11" t="s">
        <v>443</v>
      </c>
    </row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65">
    <mergeCell ref="S3:T3"/>
    <mergeCell ref="U3:W3"/>
    <mergeCell ref="V1:X2"/>
    <mergeCell ref="A3:B3"/>
    <mergeCell ref="D3:E3"/>
    <mergeCell ref="F3:G3"/>
    <mergeCell ref="O3:P3"/>
    <mergeCell ref="Q3:R3"/>
    <mergeCell ref="A2:F2"/>
    <mergeCell ref="H5:H9"/>
    <mergeCell ref="I5:I9"/>
    <mergeCell ref="J5:J9"/>
    <mergeCell ref="K5:K9"/>
    <mergeCell ref="L5:L9"/>
    <mergeCell ref="M5:M9"/>
    <mergeCell ref="O4:R4"/>
    <mergeCell ref="P5:Q5"/>
    <mergeCell ref="R5:S5"/>
    <mergeCell ref="T5:V5"/>
    <mergeCell ref="R13:S13"/>
    <mergeCell ref="T13:V13"/>
    <mergeCell ref="P11:Q11"/>
    <mergeCell ref="R11:S11"/>
    <mergeCell ref="T11:V11"/>
    <mergeCell ref="P12:Q12"/>
    <mergeCell ref="R12:S12"/>
    <mergeCell ref="T12:V12"/>
    <mergeCell ref="P13:Q13"/>
    <mergeCell ref="D5:E9"/>
    <mergeCell ref="F5:G9"/>
    <mergeCell ref="A10:B10"/>
    <mergeCell ref="D10:E10"/>
    <mergeCell ref="F10:G10"/>
    <mergeCell ref="A11:B15"/>
    <mergeCell ref="D11:E15"/>
    <mergeCell ref="I17:I21"/>
    <mergeCell ref="J17:J21"/>
    <mergeCell ref="K17:K21"/>
    <mergeCell ref="L17:L21"/>
    <mergeCell ref="M17:M21"/>
    <mergeCell ref="N17:N21"/>
    <mergeCell ref="A16:B16"/>
    <mergeCell ref="D16:E16"/>
    <mergeCell ref="F16:G16"/>
    <mergeCell ref="A17:B21"/>
    <mergeCell ref="D17:E21"/>
    <mergeCell ref="F17:G21"/>
    <mergeCell ref="H17:H21"/>
    <mergeCell ref="I23:I27"/>
    <mergeCell ref="J23:J27"/>
    <mergeCell ref="K23:K27"/>
    <mergeCell ref="L23:L27"/>
    <mergeCell ref="M23:M27"/>
    <mergeCell ref="N23:N27"/>
    <mergeCell ref="A22:B22"/>
    <mergeCell ref="D22:E22"/>
    <mergeCell ref="F22:G22"/>
    <mergeCell ref="A23:B27"/>
    <mergeCell ref="D23:E27"/>
    <mergeCell ref="F23:G27"/>
    <mergeCell ref="H23:H27"/>
    <mergeCell ref="I29:I33"/>
    <mergeCell ref="J29:J33"/>
    <mergeCell ref="K29:K33"/>
    <mergeCell ref="L29:L33"/>
    <mergeCell ref="M29:M33"/>
    <mergeCell ref="N29:N33"/>
    <mergeCell ref="A28:B28"/>
    <mergeCell ref="D28:E28"/>
    <mergeCell ref="F28:G28"/>
    <mergeCell ref="A29:B33"/>
    <mergeCell ref="D29:E33"/>
    <mergeCell ref="F29:G33"/>
    <mergeCell ref="H29:H33"/>
    <mergeCell ref="A36:D36"/>
    <mergeCell ref="P6:Q6"/>
    <mergeCell ref="R6:S6"/>
    <mergeCell ref="T6:V6"/>
    <mergeCell ref="P7:Q7"/>
    <mergeCell ref="R7:S7"/>
    <mergeCell ref="T7:V7"/>
    <mergeCell ref="P8:Q8"/>
    <mergeCell ref="R8:S8"/>
    <mergeCell ref="A4:B4"/>
    <mergeCell ref="D4:E4"/>
    <mergeCell ref="F4:G4"/>
    <mergeCell ref="S4:T4"/>
    <mergeCell ref="U4:W4"/>
    <mergeCell ref="A5:B9"/>
    <mergeCell ref="N5:N9"/>
    <mergeCell ref="T8:V8"/>
    <mergeCell ref="P9:Q9"/>
    <mergeCell ref="R9:S9"/>
    <mergeCell ref="T9:V9"/>
    <mergeCell ref="O10:R10"/>
    <mergeCell ref="S10:T10"/>
    <mergeCell ref="U10:W10"/>
    <mergeCell ref="F11:G15"/>
    <mergeCell ref="H11:H15"/>
    <mergeCell ref="I11:I15"/>
    <mergeCell ref="J11:J15"/>
    <mergeCell ref="K11:K15"/>
    <mergeCell ref="L11:L15"/>
    <mergeCell ref="M11:M15"/>
    <mergeCell ref="N11:N15"/>
    <mergeCell ref="P14:Q14"/>
    <mergeCell ref="R14:S14"/>
    <mergeCell ref="T14:V14"/>
    <mergeCell ref="P15:Q15"/>
    <mergeCell ref="R15:S15"/>
    <mergeCell ref="T15:V15"/>
    <mergeCell ref="R27:S27"/>
    <mergeCell ref="T27:V27"/>
    <mergeCell ref="P25:Q25"/>
    <mergeCell ref="R25:S25"/>
    <mergeCell ref="T25:V25"/>
    <mergeCell ref="P26:Q26"/>
    <mergeCell ref="R26:S26"/>
    <mergeCell ref="T26:V26"/>
    <mergeCell ref="P27:Q27"/>
    <mergeCell ref="R30:S30"/>
    <mergeCell ref="T30:V30"/>
    <mergeCell ref="O28:R28"/>
    <mergeCell ref="S28:T28"/>
    <mergeCell ref="U28:W28"/>
    <mergeCell ref="P29:Q29"/>
    <mergeCell ref="R29:S29"/>
    <mergeCell ref="T29:V29"/>
    <mergeCell ref="P30:Q30"/>
    <mergeCell ref="R18:S18"/>
    <mergeCell ref="T18:V18"/>
    <mergeCell ref="O16:R16"/>
    <mergeCell ref="S16:T16"/>
    <mergeCell ref="U16:W16"/>
    <mergeCell ref="P17:Q17"/>
    <mergeCell ref="R17:S17"/>
    <mergeCell ref="T17:V17"/>
    <mergeCell ref="P18:Q18"/>
    <mergeCell ref="R21:S21"/>
    <mergeCell ref="T21:V21"/>
    <mergeCell ref="P19:Q19"/>
    <mergeCell ref="R19:S19"/>
    <mergeCell ref="T19:V19"/>
    <mergeCell ref="P20:Q20"/>
    <mergeCell ref="R20:S20"/>
    <mergeCell ref="T20:V20"/>
    <mergeCell ref="P21:Q21"/>
    <mergeCell ref="R24:S24"/>
    <mergeCell ref="T24:V24"/>
    <mergeCell ref="O22:R22"/>
    <mergeCell ref="S22:T22"/>
    <mergeCell ref="U22:W22"/>
    <mergeCell ref="P23:Q23"/>
    <mergeCell ref="R23:S23"/>
    <mergeCell ref="T23:V23"/>
    <mergeCell ref="P24:Q24"/>
    <mergeCell ref="R33:S33"/>
    <mergeCell ref="T33:V33"/>
    <mergeCell ref="P31:Q31"/>
    <mergeCell ref="R31:S31"/>
    <mergeCell ref="T31:V31"/>
    <mergeCell ref="P32:Q32"/>
    <mergeCell ref="R32:S32"/>
    <mergeCell ref="T32:V32"/>
    <mergeCell ref="P33:Q33"/>
  </mergeCells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.63"/>
    <col customWidth="1" min="2" max="3" width="7.0"/>
    <col customWidth="1" min="4" max="4" width="6.0"/>
    <col customWidth="1" min="5" max="5" width="3.63"/>
    <col customWidth="1" min="6" max="6" width="7.75"/>
    <col customWidth="1" min="7" max="7" width="1.88"/>
    <col customWidth="1" min="8" max="11" width="4.88"/>
    <col customWidth="1" min="12" max="12" width="14.63"/>
    <col customWidth="1" min="13" max="14" width="8.63"/>
    <col customWidth="1" min="15" max="15" width="12.75"/>
    <col customWidth="1" min="16" max="16" width="0.25"/>
    <col customWidth="1" min="17" max="17" width="11.0"/>
    <col customWidth="1" min="18" max="18" width="0.38"/>
    <col customWidth="1" min="19" max="19" width="8.25"/>
    <col customWidth="1" min="20" max="20" width="0.38"/>
    <col customWidth="1" min="21" max="21" width="9.5"/>
    <col customWidth="1" min="22" max="22" width="1.38"/>
    <col customWidth="1" min="23" max="23" width="0.5"/>
    <col customWidth="1" min="24" max="24" width="6.25"/>
    <col customWidth="1" min="25" max="25" width="5.13"/>
    <col customWidth="1" min="26" max="27" width="8.0"/>
  </cols>
  <sheetData>
    <row r="1" ht="27.0" customHeight="1">
      <c r="B1" s="1" t="s">
        <v>0</v>
      </c>
      <c r="C1" s="1"/>
    </row>
    <row r="2" ht="18.0" customHeight="1">
      <c r="A2" s="2">
        <v>45646.80964681713</v>
      </c>
    </row>
    <row r="3" ht="23.25" customHeight="1">
      <c r="A3" s="3" t="s">
        <v>1</v>
      </c>
      <c r="B3" s="4"/>
      <c r="C3" s="5" t="s">
        <v>2</v>
      </c>
      <c r="D3" s="3" t="s">
        <v>3</v>
      </c>
      <c r="E3" s="4"/>
      <c r="F3" s="3" t="s">
        <v>4</v>
      </c>
      <c r="G3" s="4"/>
      <c r="H3" s="6" t="s">
        <v>5</v>
      </c>
      <c r="I3" s="6" t="s">
        <v>6</v>
      </c>
      <c r="J3" s="6" t="s">
        <v>7</v>
      </c>
      <c r="K3" s="6" t="s">
        <v>8</v>
      </c>
      <c r="L3" s="3" t="s">
        <v>9</v>
      </c>
      <c r="M3" s="3" t="s">
        <v>10</v>
      </c>
      <c r="N3" s="3" t="s">
        <v>11</v>
      </c>
      <c r="O3" s="7" t="s">
        <v>12</v>
      </c>
      <c r="P3" s="4"/>
      <c r="Q3" s="7" t="s">
        <v>13</v>
      </c>
      <c r="R3" s="4"/>
      <c r="S3" s="7" t="s">
        <v>14</v>
      </c>
      <c r="T3" s="4"/>
      <c r="U3" s="7" t="s">
        <v>15</v>
      </c>
      <c r="V3" s="4"/>
      <c r="W3" s="4"/>
    </row>
    <row r="4" ht="18.0" customHeight="1">
      <c r="A4" s="8">
        <v>1317.0</v>
      </c>
      <c r="C4" s="8">
        <f>A4/5</f>
        <v>263.4</v>
      </c>
      <c r="D4" s="9" t="s">
        <v>444</v>
      </c>
      <c r="F4" s="9" t="s">
        <v>445</v>
      </c>
      <c r="H4" s="10">
        <v>1096.0</v>
      </c>
      <c r="I4" s="10">
        <v>231.0</v>
      </c>
      <c r="J4" s="10">
        <v>53.0</v>
      </c>
      <c r="K4" s="10">
        <v>1.0</v>
      </c>
      <c r="L4" s="9" t="s">
        <v>136</v>
      </c>
      <c r="M4" s="8" t="s">
        <v>222</v>
      </c>
      <c r="N4" s="8">
        <v>11.0</v>
      </c>
      <c r="O4" s="11" t="s">
        <v>20</v>
      </c>
      <c r="S4" s="11"/>
      <c r="U4" s="11"/>
    </row>
    <row r="5" ht="14.25" customHeight="1">
      <c r="A5" s="12"/>
      <c r="C5" s="12"/>
      <c r="D5" s="13"/>
      <c r="F5" s="13"/>
      <c r="H5" s="12"/>
      <c r="I5" s="12"/>
      <c r="J5" s="12"/>
      <c r="K5" s="12"/>
      <c r="L5" s="12"/>
      <c r="M5" s="12"/>
      <c r="N5" s="12"/>
      <c r="O5" s="11" t="s">
        <v>21</v>
      </c>
      <c r="P5" s="11" t="s">
        <v>446</v>
      </c>
      <c r="R5" s="8">
        <v>274.0</v>
      </c>
      <c r="T5" s="9" t="s">
        <v>108</v>
      </c>
    </row>
    <row r="6" ht="13.5" customHeight="1">
      <c r="C6" s="12"/>
      <c r="O6" s="11" t="s">
        <v>183</v>
      </c>
      <c r="P6" s="11" t="s">
        <v>447</v>
      </c>
      <c r="R6" s="8">
        <v>430.0</v>
      </c>
      <c r="T6" s="9" t="s">
        <v>448</v>
      </c>
    </row>
    <row r="7" ht="14.25" customHeight="1">
      <c r="C7" s="12"/>
      <c r="O7" s="11" t="s">
        <v>186</v>
      </c>
      <c r="P7" s="11" t="s">
        <v>449</v>
      </c>
      <c r="R7" s="8">
        <v>350.0</v>
      </c>
      <c r="T7" s="9" t="s">
        <v>388</v>
      </c>
    </row>
    <row r="8" ht="13.5" customHeight="1">
      <c r="C8" s="12"/>
      <c r="O8" s="11" t="s">
        <v>189</v>
      </c>
      <c r="P8" s="11" t="s">
        <v>450</v>
      </c>
      <c r="R8" s="8">
        <v>27.0</v>
      </c>
      <c r="T8" s="9" t="s">
        <v>451</v>
      </c>
    </row>
    <row r="9" ht="13.5" customHeight="1">
      <c r="C9" s="12"/>
      <c r="O9" s="11" t="s">
        <v>33</v>
      </c>
      <c r="P9" s="11" t="s">
        <v>452</v>
      </c>
      <c r="R9" s="8">
        <v>236.0</v>
      </c>
      <c r="T9" s="9" t="s">
        <v>281</v>
      </c>
    </row>
    <row r="10" ht="18.0" customHeight="1">
      <c r="A10" s="8">
        <v>1288.0</v>
      </c>
      <c r="C10" s="8">
        <f>A10/5</f>
        <v>257.6</v>
      </c>
      <c r="D10" s="9" t="s">
        <v>453</v>
      </c>
      <c r="F10" s="9" t="s">
        <v>454</v>
      </c>
      <c r="H10" s="10">
        <v>904.0</v>
      </c>
      <c r="I10" s="10">
        <v>175.0</v>
      </c>
      <c r="J10" s="10">
        <v>44.0</v>
      </c>
      <c r="K10" s="10">
        <v>3.0</v>
      </c>
      <c r="L10" s="9" t="s">
        <v>18</v>
      </c>
      <c r="M10" s="8" t="s">
        <v>222</v>
      </c>
      <c r="N10" s="8">
        <v>11.0</v>
      </c>
      <c r="O10" s="11" t="s">
        <v>20</v>
      </c>
      <c r="S10" s="11"/>
      <c r="U10" s="11"/>
    </row>
    <row r="11" ht="14.25" customHeight="1">
      <c r="A11" s="12"/>
      <c r="C11" s="12"/>
      <c r="D11" s="13"/>
      <c r="F11" s="13"/>
      <c r="H11" s="12"/>
      <c r="I11" s="12"/>
      <c r="J11" s="12"/>
      <c r="K11" s="12"/>
      <c r="L11" s="12"/>
      <c r="M11" s="12"/>
      <c r="N11" s="12"/>
      <c r="O11" s="11" t="s">
        <v>21</v>
      </c>
      <c r="P11" s="11" t="s">
        <v>455</v>
      </c>
      <c r="R11" s="8">
        <v>267.0</v>
      </c>
      <c r="T11" s="9" t="s">
        <v>456</v>
      </c>
    </row>
    <row r="12" ht="13.5" customHeight="1">
      <c r="C12" s="12"/>
      <c r="O12" s="11" t="s">
        <v>183</v>
      </c>
      <c r="P12" s="11" t="s">
        <v>457</v>
      </c>
      <c r="R12" s="8">
        <v>199.0</v>
      </c>
      <c r="T12" s="9" t="s">
        <v>458</v>
      </c>
    </row>
    <row r="13" ht="14.25" customHeight="1">
      <c r="C13" s="12"/>
      <c r="O13" s="11" t="s">
        <v>186</v>
      </c>
      <c r="P13" s="11" t="s">
        <v>459</v>
      </c>
      <c r="R13" s="8">
        <v>338.0</v>
      </c>
      <c r="T13" s="9" t="s">
        <v>460</v>
      </c>
    </row>
    <row r="14" ht="13.5" customHeight="1">
      <c r="C14" s="12"/>
      <c r="O14" s="11" t="s">
        <v>189</v>
      </c>
      <c r="P14" s="11" t="s">
        <v>461</v>
      </c>
      <c r="R14" s="8">
        <v>156.0</v>
      </c>
      <c r="T14" s="9" t="s">
        <v>462</v>
      </c>
    </row>
    <row r="15" ht="13.5" customHeight="1">
      <c r="C15" s="12"/>
      <c r="O15" s="11" t="s">
        <v>33</v>
      </c>
      <c r="P15" s="11" t="s">
        <v>463</v>
      </c>
      <c r="R15" s="8">
        <v>328.0</v>
      </c>
      <c r="T15" s="9" t="s">
        <v>464</v>
      </c>
    </row>
    <row r="16" ht="18.0" customHeight="1">
      <c r="A16" s="8">
        <v>1272.0</v>
      </c>
      <c r="C16" s="8">
        <f>A16/5</f>
        <v>254.4</v>
      </c>
      <c r="D16" s="9" t="s">
        <v>465</v>
      </c>
      <c r="F16" s="9" t="s">
        <v>466</v>
      </c>
      <c r="H16" s="10">
        <v>907.0</v>
      </c>
      <c r="I16" s="10">
        <v>196.0</v>
      </c>
      <c r="J16" s="10">
        <v>59.0</v>
      </c>
      <c r="K16" s="10">
        <v>8.0</v>
      </c>
      <c r="L16" s="9" t="s">
        <v>18</v>
      </c>
      <c r="M16" s="8" t="s">
        <v>179</v>
      </c>
      <c r="N16" s="8">
        <v>10.0</v>
      </c>
      <c r="O16" s="11" t="s">
        <v>20</v>
      </c>
      <c r="S16" s="11"/>
      <c r="U16" s="11"/>
    </row>
    <row r="17" ht="14.25" customHeight="1">
      <c r="A17" s="12"/>
      <c r="C17" s="12"/>
      <c r="D17" s="13"/>
      <c r="F17" s="13"/>
      <c r="H17" s="12"/>
      <c r="I17" s="12"/>
      <c r="J17" s="12"/>
      <c r="K17" s="12"/>
      <c r="L17" s="12"/>
      <c r="M17" s="12"/>
      <c r="N17" s="12"/>
      <c r="O17" s="11" t="s">
        <v>180</v>
      </c>
      <c r="P17" s="11" t="s">
        <v>467</v>
      </c>
      <c r="R17" s="8">
        <v>265.0</v>
      </c>
      <c r="T17" s="9" t="s">
        <v>468</v>
      </c>
    </row>
    <row r="18" ht="13.5" customHeight="1">
      <c r="C18" s="12"/>
      <c r="O18" s="11" t="s">
        <v>183</v>
      </c>
      <c r="P18" s="11" t="s">
        <v>469</v>
      </c>
      <c r="R18" s="8">
        <v>239.0</v>
      </c>
      <c r="T18" s="9" t="s">
        <v>102</v>
      </c>
    </row>
    <row r="19" ht="14.25" customHeight="1">
      <c r="C19" s="12"/>
      <c r="O19" s="11" t="s">
        <v>186</v>
      </c>
      <c r="P19" s="11" t="s">
        <v>470</v>
      </c>
      <c r="R19" s="8">
        <v>398.0</v>
      </c>
      <c r="T19" s="9" t="s">
        <v>471</v>
      </c>
    </row>
    <row r="20" ht="13.5" customHeight="1">
      <c r="C20" s="12"/>
      <c r="O20" s="11" t="s">
        <v>189</v>
      </c>
      <c r="P20" s="11" t="s">
        <v>472</v>
      </c>
      <c r="R20" s="8">
        <v>189.0</v>
      </c>
      <c r="T20" s="9" t="s">
        <v>473</v>
      </c>
    </row>
    <row r="21" ht="13.5" customHeight="1">
      <c r="C21" s="12"/>
      <c r="O21" s="11" t="s">
        <v>33</v>
      </c>
      <c r="P21" s="11" t="s">
        <v>474</v>
      </c>
      <c r="R21" s="8">
        <v>181.0</v>
      </c>
      <c r="T21" s="9" t="s">
        <v>475</v>
      </c>
    </row>
    <row r="22" ht="18.0" customHeight="1">
      <c r="A22" s="8">
        <v>1141.0</v>
      </c>
      <c r="C22" s="8">
        <f>A22/5</f>
        <v>228.2</v>
      </c>
      <c r="D22" s="9" t="s">
        <v>476</v>
      </c>
      <c r="F22" s="9" t="s">
        <v>477</v>
      </c>
      <c r="H22" s="10">
        <v>975.0</v>
      </c>
      <c r="I22" s="10">
        <v>192.0</v>
      </c>
      <c r="J22" s="10">
        <v>51.0</v>
      </c>
      <c r="K22" s="10">
        <v>4.0</v>
      </c>
      <c r="L22" s="9" t="s">
        <v>18</v>
      </c>
      <c r="M22" s="8" t="s">
        <v>222</v>
      </c>
      <c r="N22" s="8">
        <v>11.0</v>
      </c>
      <c r="O22" s="11" t="s">
        <v>20</v>
      </c>
      <c r="S22" s="11"/>
      <c r="U22" s="11"/>
    </row>
    <row r="23" ht="14.25" customHeight="1">
      <c r="A23" s="12"/>
      <c r="C23" s="12"/>
      <c r="D23" s="13"/>
      <c r="F23" s="13"/>
      <c r="H23" s="12"/>
      <c r="I23" s="12"/>
      <c r="J23" s="12"/>
      <c r="K23" s="12"/>
      <c r="L23" s="12"/>
      <c r="M23" s="12"/>
      <c r="N23" s="12"/>
      <c r="O23" s="11" t="s">
        <v>21</v>
      </c>
      <c r="P23" s="11" t="s">
        <v>478</v>
      </c>
      <c r="R23" s="8">
        <v>256.0</v>
      </c>
      <c r="T23" s="9" t="s">
        <v>479</v>
      </c>
    </row>
    <row r="24" ht="13.5" customHeight="1">
      <c r="C24" s="12"/>
      <c r="O24" s="11" t="s">
        <v>183</v>
      </c>
      <c r="P24" s="11" t="s">
        <v>480</v>
      </c>
      <c r="R24" s="8">
        <v>340.0</v>
      </c>
      <c r="T24" s="9" t="s">
        <v>481</v>
      </c>
    </row>
    <row r="25" ht="14.25" customHeight="1">
      <c r="C25" s="12"/>
      <c r="O25" s="11" t="s">
        <v>186</v>
      </c>
      <c r="P25" s="11" t="s">
        <v>482</v>
      </c>
      <c r="R25" s="8">
        <v>72.0</v>
      </c>
      <c r="T25" s="9" t="s">
        <v>483</v>
      </c>
    </row>
    <row r="26" ht="13.5" customHeight="1">
      <c r="C26" s="12"/>
      <c r="O26" s="11" t="s">
        <v>189</v>
      </c>
      <c r="P26" s="11" t="s">
        <v>484</v>
      </c>
      <c r="R26" s="8">
        <v>188.0</v>
      </c>
      <c r="T26" s="9" t="s">
        <v>485</v>
      </c>
    </row>
    <row r="27" ht="13.5" customHeight="1">
      <c r="C27" s="12"/>
      <c r="O27" s="11" t="s">
        <v>33</v>
      </c>
      <c r="P27" s="11" t="s">
        <v>486</v>
      </c>
      <c r="R27" s="8">
        <v>285.0</v>
      </c>
      <c r="T27" s="9" t="s">
        <v>487</v>
      </c>
    </row>
    <row r="28" ht="18.0" customHeight="1">
      <c r="A28" s="8">
        <v>1101.0</v>
      </c>
      <c r="C28" s="8">
        <f>A28/5</f>
        <v>220.2</v>
      </c>
      <c r="D28" s="9" t="s">
        <v>488</v>
      </c>
      <c r="F28" s="9" t="s">
        <v>489</v>
      </c>
      <c r="H28" s="10">
        <v>573.0</v>
      </c>
      <c r="I28" s="10">
        <v>131.0</v>
      </c>
      <c r="J28" s="10">
        <v>32.0</v>
      </c>
      <c r="K28" s="10">
        <v>4.0</v>
      </c>
      <c r="L28" s="9" t="s">
        <v>136</v>
      </c>
      <c r="M28" s="8" t="s">
        <v>196</v>
      </c>
      <c r="N28" s="8">
        <v>9.0</v>
      </c>
      <c r="O28" s="11" t="s">
        <v>20</v>
      </c>
      <c r="S28" s="11"/>
      <c r="U28" s="11"/>
    </row>
    <row r="29" ht="14.25" customHeight="1">
      <c r="A29" s="12"/>
      <c r="C29" s="12"/>
      <c r="D29" s="13"/>
      <c r="F29" s="13"/>
      <c r="H29" s="12"/>
      <c r="I29" s="12"/>
      <c r="J29" s="12"/>
      <c r="K29" s="12"/>
      <c r="L29" s="12"/>
      <c r="M29" s="12"/>
      <c r="N29" s="12"/>
      <c r="O29" s="11" t="s">
        <v>180</v>
      </c>
      <c r="P29" s="11" t="s">
        <v>490</v>
      </c>
      <c r="R29" s="8">
        <v>158.0</v>
      </c>
      <c r="T29" s="9" t="s">
        <v>491</v>
      </c>
    </row>
    <row r="30" ht="13.5" customHeight="1">
      <c r="C30" s="12"/>
      <c r="O30" s="11" t="s">
        <v>183</v>
      </c>
      <c r="P30" s="11" t="s">
        <v>492</v>
      </c>
      <c r="R30" s="8">
        <v>509.0</v>
      </c>
      <c r="T30" s="9" t="s">
        <v>493</v>
      </c>
    </row>
    <row r="31" ht="14.25" customHeight="1">
      <c r="C31" s="12"/>
      <c r="O31" s="11" t="s">
        <v>186</v>
      </c>
      <c r="P31" s="11" t="s">
        <v>494</v>
      </c>
      <c r="R31" s="8">
        <v>174.0</v>
      </c>
      <c r="T31" s="9" t="s">
        <v>308</v>
      </c>
    </row>
    <row r="32" ht="13.5" customHeight="1">
      <c r="C32" s="12"/>
      <c r="O32" s="11" t="s">
        <v>189</v>
      </c>
      <c r="P32" s="11" t="s">
        <v>495</v>
      </c>
      <c r="R32" s="8">
        <v>51.0</v>
      </c>
      <c r="T32" s="9" t="s">
        <v>496</v>
      </c>
    </row>
    <row r="33" ht="13.5" customHeight="1">
      <c r="C33" s="12"/>
      <c r="O33" s="11" t="s">
        <v>33</v>
      </c>
      <c r="P33" s="11" t="s">
        <v>497</v>
      </c>
      <c r="R33" s="8">
        <v>209.0</v>
      </c>
      <c r="T33" s="9" t="s">
        <v>498</v>
      </c>
    </row>
    <row r="34" ht="42.75" customHeight="1"/>
    <row r="35" ht="4.5" customHeight="1"/>
    <row r="36" ht="18.0" customHeight="1">
      <c r="A36" s="11" t="s">
        <v>499</v>
      </c>
    </row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65">
    <mergeCell ref="S3:T3"/>
    <mergeCell ref="U3:W3"/>
    <mergeCell ref="V1:X2"/>
    <mergeCell ref="A3:B3"/>
    <mergeCell ref="D3:E3"/>
    <mergeCell ref="F3:G3"/>
    <mergeCell ref="O3:P3"/>
    <mergeCell ref="Q3:R3"/>
    <mergeCell ref="A2:F2"/>
    <mergeCell ref="H5:H9"/>
    <mergeCell ref="I5:I9"/>
    <mergeCell ref="J5:J9"/>
    <mergeCell ref="K5:K9"/>
    <mergeCell ref="L5:L9"/>
    <mergeCell ref="M5:M9"/>
    <mergeCell ref="O4:R4"/>
    <mergeCell ref="P5:Q5"/>
    <mergeCell ref="R5:S5"/>
    <mergeCell ref="T5:V5"/>
    <mergeCell ref="R13:S13"/>
    <mergeCell ref="T13:V13"/>
    <mergeCell ref="P11:Q11"/>
    <mergeCell ref="R11:S11"/>
    <mergeCell ref="T11:V11"/>
    <mergeCell ref="P12:Q12"/>
    <mergeCell ref="R12:S12"/>
    <mergeCell ref="T12:V12"/>
    <mergeCell ref="P13:Q13"/>
    <mergeCell ref="D5:E9"/>
    <mergeCell ref="F5:G9"/>
    <mergeCell ref="A10:B10"/>
    <mergeCell ref="D10:E10"/>
    <mergeCell ref="F10:G10"/>
    <mergeCell ref="A11:B15"/>
    <mergeCell ref="D11:E15"/>
    <mergeCell ref="I17:I21"/>
    <mergeCell ref="J17:J21"/>
    <mergeCell ref="K17:K21"/>
    <mergeCell ref="L17:L21"/>
    <mergeCell ref="M17:M21"/>
    <mergeCell ref="N17:N21"/>
    <mergeCell ref="A16:B16"/>
    <mergeCell ref="D16:E16"/>
    <mergeCell ref="F16:G16"/>
    <mergeCell ref="A17:B21"/>
    <mergeCell ref="D17:E21"/>
    <mergeCell ref="F17:G21"/>
    <mergeCell ref="H17:H21"/>
    <mergeCell ref="I23:I27"/>
    <mergeCell ref="J23:J27"/>
    <mergeCell ref="K23:K27"/>
    <mergeCell ref="L23:L27"/>
    <mergeCell ref="M23:M27"/>
    <mergeCell ref="N23:N27"/>
    <mergeCell ref="A22:B22"/>
    <mergeCell ref="D22:E22"/>
    <mergeCell ref="F22:G22"/>
    <mergeCell ref="A23:B27"/>
    <mergeCell ref="D23:E27"/>
    <mergeCell ref="F23:G27"/>
    <mergeCell ref="H23:H27"/>
    <mergeCell ref="I29:I33"/>
    <mergeCell ref="J29:J33"/>
    <mergeCell ref="K29:K33"/>
    <mergeCell ref="L29:L33"/>
    <mergeCell ref="M29:M33"/>
    <mergeCell ref="N29:N33"/>
    <mergeCell ref="A28:B28"/>
    <mergeCell ref="D28:E28"/>
    <mergeCell ref="F28:G28"/>
    <mergeCell ref="A29:B33"/>
    <mergeCell ref="D29:E33"/>
    <mergeCell ref="F29:G33"/>
    <mergeCell ref="H29:H33"/>
    <mergeCell ref="A36:D36"/>
    <mergeCell ref="P6:Q6"/>
    <mergeCell ref="R6:S6"/>
    <mergeCell ref="T6:V6"/>
    <mergeCell ref="P7:Q7"/>
    <mergeCell ref="R7:S7"/>
    <mergeCell ref="T7:V7"/>
    <mergeCell ref="P8:Q8"/>
    <mergeCell ref="R8:S8"/>
    <mergeCell ref="A4:B4"/>
    <mergeCell ref="D4:E4"/>
    <mergeCell ref="F4:G4"/>
    <mergeCell ref="S4:T4"/>
    <mergeCell ref="U4:W4"/>
    <mergeCell ref="A5:B9"/>
    <mergeCell ref="N5:N9"/>
    <mergeCell ref="T8:V8"/>
    <mergeCell ref="P9:Q9"/>
    <mergeCell ref="R9:S9"/>
    <mergeCell ref="T9:V9"/>
    <mergeCell ref="O10:R10"/>
    <mergeCell ref="S10:T10"/>
    <mergeCell ref="U10:W10"/>
    <mergeCell ref="F11:G15"/>
    <mergeCell ref="H11:H15"/>
    <mergeCell ref="I11:I15"/>
    <mergeCell ref="J11:J15"/>
    <mergeCell ref="K11:K15"/>
    <mergeCell ref="L11:L15"/>
    <mergeCell ref="M11:M15"/>
    <mergeCell ref="N11:N15"/>
    <mergeCell ref="P14:Q14"/>
    <mergeCell ref="R14:S14"/>
    <mergeCell ref="T14:V14"/>
    <mergeCell ref="P15:Q15"/>
    <mergeCell ref="R15:S15"/>
    <mergeCell ref="T15:V15"/>
    <mergeCell ref="R27:S27"/>
    <mergeCell ref="T27:V27"/>
    <mergeCell ref="P25:Q25"/>
    <mergeCell ref="R25:S25"/>
    <mergeCell ref="T25:V25"/>
    <mergeCell ref="P26:Q26"/>
    <mergeCell ref="R26:S26"/>
    <mergeCell ref="T26:V26"/>
    <mergeCell ref="P27:Q27"/>
    <mergeCell ref="R30:S30"/>
    <mergeCell ref="T30:V30"/>
    <mergeCell ref="O28:R28"/>
    <mergeCell ref="S28:T28"/>
    <mergeCell ref="U28:W28"/>
    <mergeCell ref="P29:Q29"/>
    <mergeCell ref="R29:S29"/>
    <mergeCell ref="T29:V29"/>
    <mergeCell ref="P30:Q30"/>
    <mergeCell ref="R18:S18"/>
    <mergeCell ref="T18:V18"/>
    <mergeCell ref="O16:R16"/>
    <mergeCell ref="S16:T16"/>
    <mergeCell ref="U16:W16"/>
    <mergeCell ref="P17:Q17"/>
    <mergeCell ref="R17:S17"/>
    <mergeCell ref="T17:V17"/>
    <mergeCell ref="P18:Q18"/>
    <mergeCell ref="R21:S21"/>
    <mergeCell ref="T21:V21"/>
    <mergeCell ref="P19:Q19"/>
    <mergeCell ref="R19:S19"/>
    <mergeCell ref="T19:V19"/>
    <mergeCell ref="P20:Q20"/>
    <mergeCell ref="R20:S20"/>
    <mergeCell ref="T20:V20"/>
    <mergeCell ref="P21:Q21"/>
    <mergeCell ref="R24:S24"/>
    <mergeCell ref="T24:V24"/>
    <mergeCell ref="O22:R22"/>
    <mergeCell ref="S22:T22"/>
    <mergeCell ref="U22:W22"/>
    <mergeCell ref="P23:Q23"/>
    <mergeCell ref="R23:S23"/>
    <mergeCell ref="T23:V23"/>
    <mergeCell ref="P24:Q24"/>
    <mergeCell ref="R33:S33"/>
    <mergeCell ref="T33:V33"/>
    <mergeCell ref="P31:Q31"/>
    <mergeCell ref="R31:S31"/>
    <mergeCell ref="T31:V31"/>
    <mergeCell ref="P32:Q32"/>
    <mergeCell ref="R32:S32"/>
    <mergeCell ref="T32:V32"/>
    <mergeCell ref="P33:Q33"/>
  </mergeCells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.63"/>
    <col customWidth="1" min="2" max="3" width="7.0"/>
    <col customWidth="1" min="4" max="4" width="6.0"/>
    <col customWidth="1" min="5" max="5" width="3.63"/>
    <col customWidth="1" min="6" max="6" width="7.75"/>
    <col customWidth="1" min="7" max="7" width="1.88"/>
    <col customWidth="1" min="8" max="11" width="4.88"/>
    <col customWidth="1" min="12" max="12" width="14.63"/>
    <col customWidth="1" min="13" max="14" width="8.63"/>
    <col customWidth="1" min="15" max="15" width="12.75"/>
    <col customWidth="1" min="16" max="16" width="0.25"/>
    <col customWidth="1" min="17" max="17" width="11.0"/>
    <col customWidth="1" min="18" max="18" width="0.38"/>
    <col customWidth="1" min="19" max="19" width="8.25"/>
    <col customWidth="1" min="20" max="20" width="0.38"/>
    <col customWidth="1" min="21" max="21" width="9.5"/>
    <col customWidth="1" min="22" max="22" width="1.38"/>
    <col customWidth="1" min="23" max="23" width="0.5"/>
    <col customWidth="1" min="24" max="24" width="6.25"/>
    <col customWidth="1" min="25" max="25" width="5.13"/>
    <col customWidth="1" min="26" max="27" width="8.0"/>
  </cols>
  <sheetData>
    <row r="1" ht="27.0" customHeight="1">
      <c r="B1" s="1" t="s">
        <v>0</v>
      </c>
      <c r="C1" s="1"/>
    </row>
    <row r="2" ht="18.0" customHeight="1">
      <c r="A2" s="2">
        <v>45646.80964681713</v>
      </c>
    </row>
    <row r="3" ht="23.25" customHeight="1">
      <c r="A3" s="3" t="s">
        <v>1</v>
      </c>
      <c r="B3" s="4"/>
      <c r="C3" s="5" t="s">
        <v>2</v>
      </c>
      <c r="D3" s="3" t="s">
        <v>3</v>
      </c>
      <c r="E3" s="4"/>
      <c r="F3" s="3" t="s">
        <v>4</v>
      </c>
      <c r="G3" s="4"/>
      <c r="H3" s="6" t="s">
        <v>5</v>
      </c>
      <c r="I3" s="6" t="s">
        <v>6</v>
      </c>
      <c r="J3" s="6" t="s">
        <v>7</v>
      </c>
      <c r="K3" s="6" t="s">
        <v>8</v>
      </c>
      <c r="L3" s="3" t="s">
        <v>9</v>
      </c>
      <c r="M3" s="3" t="s">
        <v>10</v>
      </c>
      <c r="N3" s="3" t="s">
        <v>11</v>
      </c>
      <c r="O3" s="7" t="s">
        <v>12</v>
      </c>
      <c r="P3" s="4"/>
      <c r="Q3" s="7" t="s">
        <v>13</v>
      </c>
      <c r="R3" s="4"/>
      <c r="S3" s="7" t="s">
        <v>14</v>
      </c>
      <c r="T3" s="4"/>
      <c r="U3" s="7" t="s">
        <v>15</v>
      </c>
      <c r="V3" s="4"/>
      <c r="W3" s="4"/>
    </row>
    <row r="4" ht="18.0" customHeight="1">
      <c r="A4" s="8">
        <v>1088.0</v>
      </c>
      <c r="C4" s="8">
        <f>A4/5</f>
        <v>217.6</v>
      </c>
      <c r="D4" s="9" t="s">
        <v>431</v>
      </c>
      <c r="F4" s="9" t="s">
        <v>432</v>
      </c>
      <c r="H4" s="10">
        <v>990.0</v>
      </c>
      <c r="I4" s="10">
        <v>193.0</v>
      </c>
      <c r="J4" s="10">
        <v>52.0</v>
      </c>
      <c r="K4" s="10">
        <v>5.0</v>
      </c>
      <c r="L4" s="9" t="s">
        <v>18</v>
      </c>
      <c r="M4" s="8" t="s">
        <v>222</v>
      </c>
      <c r="N4" s="8">
        <v>11.0</v>
      </c>
      <c r="O4" s="11" t="s">
        <v>20</v>
      </c>
      <c r="S4" s="11"/>
      <c r="U4" s="11"/>
    </row>
    <row r="5" ht="14.25" customHeight="1">
      <c r="A5" s="12"/>
      <c r="C5" s="12"/>
      <c r="D5" s="13"/>
      <c r="F5" s="13"/>
      <c r="H5" s="12"/>
      <c r="I5" s="12"/>
      <c r="J5" s="12"/>
      <c r="K5" s="12"/>
      <c r="L5" s="12"/>
      <c r="M5" s="12"/>
      <c r="N5" s="12"/>
      <c r="O5" s="11" t="s">
        <v>21</v>
      </c>
      <c r="P5" s="11" t="s">
        <v>500</v>
      </c>
      <c r="R5" s="8">
        <v>365.0</v>
      </c>
      <c r="T5" s="9" t="s">
        <v>501</v>
      </c>
    </row>
    <row r="6" ht="13.5" customHeight="1">
      <c r="C6" s="12"/>
      <c r="O6" s="11" t="s">
        <v>183</v>
      </c>
      <c r="P6" s="11" t="s">
        <v>435</v>
      </c>
      <c r="R6" s="8">
        <v>197.0</v>
      </c>
      <c r="T6" s="9" t="s">
        <v>32</v>
      </c>
    </row>
    <row r="7" ht="14.25" customHeight="1">
      <c r="C7" s="12"/>
      <c r="O7" s="11" t="s">
        <v>186</v>
      </c>
      <c r="P7" s="11" t="s">
        <v>437</v>
      </c>
      <c r="R7" s="8">
        <v>168.0</v>
      </c>
      <c r="T7" s="9" t="s">
        <v>502</v>
      </c>
    </row>
    <row r="8" ht="13.5" customHeight="1">
      <c r="C8" s="12"/>
      <c r="O8" s="11" t="s">
        <v>189</v>
      </c>
      <c r="P8" s="11" t="s">
        <v>503</v>
      </c>
      <c r="R8" s="8">
        <v>95.0</v>
      </c>
      <c r="T8" s="9" t="s">
        <v>504</v>
      </c>
    </row>
    <row r="9" ht="13.5" customHeight="1">
      <c r="C9" s="12"/>
      <c r="O9" s="11" t="s">
        <v>33</v>
      </c>
      <c r="P9" s="11" t="s">
        <v>505</v>
      </c>
      <c r="R9" s="8">
        <v>263.0</v>
      </c>
      <c r="T9" s="9" t="s">
        <v>506</v>
      </c>
    </row>
    <row r="10" ht="18.0" customHeight="1">
      <c r="A10" s="8">
        <v>1041.0</v>
      </c>
      <c r="C10" s="8">
        <f>A10/5</f>
        <v>208.2</v>
      </c>
      <c r="D10" s="9" t="s">
        <v>507</v>
      </c>
      <c r="F10" s="9" t="s">
        <v>508</v>
      </c>
      <c r="H10" s="10">
        <v>1001.0</v>
      </c>
      <c r="I10" s="10">
        <v>224.0</v>
      </c>
      <c r="J10" s="10">
        <v>61.0</v>
      </c>
      <c r="K10" s="10">
        <v>9.0</v>
      </c>
      <c r="L10" s="9" t="s">
        <v>18</v>
      </c>
      <c r="M10" s="8" t="s">
        <v>179</v>
      </c>
      <c r="N10" s="8">
        <v>10.0</v>
      </c>
      <c r="O10" s="11" t="s">
        <v>20</v>
      </c>
      <c r="S10" s="11"/>
      <c r="U10" s="11"/>
    </row>
    <row r="11" ht="14.25" customHeight="1">
      <c r="A11" s="12"/>
      <c r="C11" s="12"/>
      <c r="D11" s="13"/>
      <c r="F11" s="13"/>
      <c r="H11" s="12"/>
      <c r="I11" s="12"/>
      <c r="J11" s="12"/>
      <c r="K11" s="12"/>
      <c r="L11" s="12"/>
      <c r="M11" s="12"/>
      <c r="N11" s="12"/>
      <c r="O11" s="11" t="s">
        <v>180</v>
      </c>
      <c r="P11" s="11" t="s">
        <v>509</v>
      </c>
      <c r="R11" s="8">
        <v>156.0</v>
      </c>
      <c r="T11" s="9" t="s">
        <v>510</v>
      </c>
    </row>
    <row r="12" ht="13.5" customHeight="1">
      <c r="C12" s="12"/>
      <c r="O12" s="11" t="s">
        <v>183</v>
      </c>
      <c r="P12" s="11" t="s">
        <v>511</v>
      </c>
      <c r="R12" s="8">
        <v>325.0</v>
      </c>
      <c r="T12" s="9" t="s">
        <v>512</v>
      </c>
    </row>
    <row r="13" ht="14.25" customHeight="1">
      <c r="C13" s="12"/>
      <c r="O13" s="11" t="s">
        <v>186</v>
      </c>
      <c r="P13" s="11" t="s">
        <v>513</v>
      </c>
      <c r="R13" s="8">
        <v>426.0</v>
      </c>
      <c r="T13" s="9" t="s">
        <v>514</v>
      </c>
    </row>
    <row r="14" ht="13.5" customHeight="1">
      <c r="C14" s="12"/>
      <c r="O14" s="11" t="s">
        <v>189</v>
      </c>
      <c r="P14" s="11" t="s">
        <v>515</v>
      </c>
      <c r="R14" s="8">
        <v>4.0</v>
      </c>
      <c r="T14" s="9" t="s">
        <v>516</v>
      </c>
    </row>
    <row r="15" ht="13.5" customHeight="1">
      <c r="C15" s="12"/>
      <c r="O15" s="11" t="s">
        <v>33</v>
      </c>
      <c r="P15" s="11" t="s">
        <v>517</v>
      </c>
      <c r="R15" s="8">
        <v>130.0</v>
      </c>
      <c r="T15" s="9" t="s">
        <v>518</v>
      </c>
    </row>
    <row r="16" ht="18.0" customHeight="1">
      <c r="A16" s="8">
        <v>989.0</v>
      </c>
      <c r="C16" s="8">
        <f>A16/5</f>
        <v>197.8</v>
      </c>
      <c r="D16" s="9" t="s">
        <v>519</v>
      </c>
      <c r="F16" s="9" t="s">
        <v>520</v>
      </c>
      <c r="H16" s="10">
        <v>1886.0</v>
      </c>
      <c r="I16" s="10">
        <v>367.0</v>
      </c>
      <c r="J16" s="10">
        <v>72.0</v>
      </c>
      <c r="K16" s="10">
        <v>4.0</v>
      </c>
      <c r="L16" s="9" t="s">
        <v>136</v>
      </c>
      <c r="M16" s="8" t="s">
        <v>259</v>
      </c>
      <c r="N16" s="8">
        <v>12.0</v>
      </c>
      <c r="O16" s="11" t="s">
        <v>20</v>
      </c>
      <c r="S16" s="11"/>
      <c r="U16" s="11"/>
    </row>
    <row r="17" ht="14.25" customHeight="1">
      <c r="A17" s="12"/>
      <c r="C17" s="12"/>
      <c r="D17" s="13"/>
      <c r="F17" s="13"/>
      <c r="H17" s="12"/>
      <c r="I17" s="12"/>
      <c r="J17" s="12"/>
      <c r="K17" s="12"/>
      <c r="L17" s="12"/>
      <c r="M17" s="12"/>
      <c r="N17" s="12"/>
      <c r="O17" s="11" t="s">
        <v>21</v>
      </c>
      <c r="P17" s="11" t="s">
        <v>521</v>
      </c>
      <c r="R17" s="8">
        <v>98.0</v>
      </c>
      <c r="T17" s="9" t="s">
        <v>522</v>
      </c>
    </row>
    <row r="18" ht="13.5" customHeight="1">
      <c r="C18" s="12"/>
      <c r="O18" s="11" t="s">
        <v>183</v>
      </c>
      <c r="P18" s="11" t="s">
        <v>523</v>
      </c>
      <c r="R18" s="8">
        <v>153.0</v>
      </c>
      <c r="T18" s="9" t="s">
        <v>524</v>
      </c>
    </row>
    <row r="19" ht="14.25" customHeight="1">
      <c r="C19" s="12"/>
      <c r="O19" s="11" t="s">
        <v>186</v>
      </c>
      <c r="P19" s="11" t="s">
        <v>525</v>
      </c>
      <c r="R19" s="8">
        <v>186.0</v>
      </c>
      <c r="T19" s="9" t="s">
        <v>526</v>
      </c>
    </row>
    <row r="20" ht="13.5" customHeight="1">
      <c r="C20" s="12"/>
      <c r="O20" s="11" t="s">
        <v>189</v>
      </c>
      <c r="P20" s="11" t="s">
        <v>527</v>
      </c>
      <c r="R20" s="8">
        <v>354.0</v>
      </c>
      <c r="T20" s="9" t="s">
        <v>528</v>
      </c>
    </row>
    <row r="21" ht="13.5" customHeight="1">
      <c r="C21" s="12"/>
      <c r="O21" s="11" t="s">
        <v>33</v>
      </c>
      <c r="P21" s="11" t="s">
        <v>529</v>
      </c>
      <c r="R21" s="8">
        <v>198.0</v>
      </c>
      <c r="T21" s="9" t="s">
        <v>530</v>
      </c>
    </row>
    <row r="22" ht="18.0" customHeight="1">
      <c r="A22" s="8">
        <v>987.0</v>
      </c>
      <c r="C22" s="8">
        <f>A22/5</f>
        <v>197.4</v>
      </c>
      <c r="D22" s="9" t="s">
        <v>531</v>
      </c>
      <c r="F22" s="9" t="s">
        <v>532</v>
      </c>
      <c r="H22" s="10">
        <v>1357.0</v>
      </c>
      <c r="I22" s="10">
        <v>287.0</v>
      </c>
      <c r="J22" s="10">
        <v>73.0</v>
      </c>
      <c r="K22" s="10">
        <v>3.0</v>
      </c>
      <c r="L22" s="9" t="s">
        <v>18</v>
      </c>
      <c r="M22" s="8" t="s">
        <v>259</v>
      </c>
      <c r="N22" s="8">
        <v>12.0</v>
      </c>
      <c r="O22" s="11" t="s">
        <v>20</v>
      </c>
      <c r="S22" s="11"/>
      <c r="U22" s="11"/>
    </row>
    <row r="23" ht="14.25" customHeight="1">
      <c r="A23" s="12"/>
      <c r="C23" s="12"/>
      <c r="D23" s="13"/>
      <c r="F23" s="13"/>
      <c r="H23" s="12"/>
      <c r="I23" s="12"/>
      <c r="J23" s="12"/>
      <c r="K23" s="12"/>
      <c r="L23" s="12"/>
      <c r="M23" s="12"/>
      <c r="N23" s="12"/>
      <c r="O23" s="11" t="s">
        <v>21</v>
      </c>
      <c r="P23" s="11" t="s">
        <v>533</v>
      </c>
      <c r="R23" s="8">
        <v>244.0</v>
      </c>
      <c r="T23" s="9" t="s">
        <v>534</v>
      </c>
    </row>
    <row r="24" ht="13.5" customHeight="1">
      <c r="C24" s="12"/>
      <c r="O24" s="11" t="s">
        <v>183</v>
      </c>
      <c r="P24" s="11" t="s">
        <v>535</v>
      </c>
      <c r="R24" s="8">
        <v>179.0</v>
      </c>
      <c r="T24" s="9" t="s">
        <v>536</v>
      </c>
    </row>
    <row r="25" ht="14.25" customHeight="1">
      <c r="C25" s="12"/>
      <c r="O25" s="11" t="s">
        <v>186</v>
      </c>
      <c r="P25" s="11" t="s">
        <v>511</v>
      </c>
      <c r="R25" s="8">
        <v>292.0</v>
      </c>
      <c r="T25" s="9" t="s">
        <v>537</v>
      </c>
    </row>
    <row r="26" ht="13.5" customHeight="1">
      <c r="C26" s="12"/>
      <c r="O26" s="11" t="s">
        <v>189</v>
      </c>
      <c r="P26" s="11" t="s">
        <v>538</v>
      </c>
      <c r="R26" s="8">
        <v>68.0</v>
      </c>
      <c r="T26" s="9" t="s">
        <v>539</v>
      </c>
    </row>
    <row r="27" ht="13.5" customHeight="1">
      <c r="C27" s="12"/>
      <c r="O27" s="11" t="s">
        <v>33</v>
      </c>
      <c r="P27" s="11" t="s">
        <v>540</v>
      </c>
      <c r="R27" s="8">
        <v>204.0</v>
      </c>
      <c r="T27" s="9" t="s">
        <v>541</v>
      </c>
    </row>
    <row r="28" ht="18.0" customHeight="1">
      <c r="A28" s="8">
        <v>916.0</v>
      </c>
      <c r="C28" s="8">
        <f>A28/5</f>
        <v>183.2</v>
      </c>
      <c r="D28" s="9" t="s">
        <v>542</v>
      </c>
      <c r="F28" s="9" t="s">
        <v>543</v>
      </c>
      <c r="H28" s="10">
        <v>1333.0</v>
      </c>
      <c r="I28" s="10">
        <v>293.0</v>
      </c>
      <c r="J28" s="10">
        <v>56.0</v>
      </c>
      <c r="K28" s="10">
        <v>3.0</v>
      </c>
      <c r="L28" s="9" t="s">
        <v>136</v>
      </c>
      <c r="M28" s="8" t="s">
        <v>179</v>
      </c>
      <c r="N28" s="8">
        <v>10.0</v>
      </c>
      <c r="O28" s="11" t="s">
        <v>20</v>
      </c>
      <c r="S28" s="11"/>
      <c r="U28" s="11"/>
    </row>
    <row r="29" ht="14.25" customHeight="1">
      <c r="A29" s="12"/>
      <c r="C29" s="12"/>
      <c r="D29" s="13"/>
      <c r="F29" s="13"/>
      <c r="H29" s="12"/>
      <c r="I29" s="12"/>
      <c r="J29" s="12"/>
      <c r="K29" s="12"/>
      <c r="L29" s="12"/>
      <c r="M29" s="12"/>
      <c r="N29" s="12"/>
      <c r="O29" s="11" t="s">
        <v>180</v>
      </c>
      <c r="P29" s="11" t="s">
        <v>544</v>
      </c>
      <c r="R29" s="8">
        <v>76.0</v>
      </c>
      <c r="T29" s="9" t="s">
        <v>545</v>
      </c>
    </row>
    <row r="30" ht="13.5" customHeight="1">
      <c r="C30" s="12"/>
      <c r="O30" s="11" t="s">
        <v>183</v>
      </c>
      <c r="P30" s="11" t="s">
        <v>546</v>
      </c>
      <c r="R30" s="8">
        <v>200.0</v>
      </c>
      <c r="T30" s="9" t="s">
        <v>547</v>
      </c>
    </row>
    <row r="31" ht="14.25" customHeight="1">
      <c r="C31" s="12"/>
      <c r="O31" s="11" t="s">
        <v>186</v>
      </c>
      <c r="P31" s="11" t="s">
        <v>548</v>
      </c>
      <c r="R31" s="8">
        <v>222.0</v>
      </c>
      <c r="T31" s="9" t="s">
        <v>549</v>
      </c>
    </row>
    <row r="32" ht="13.5" customHeight="1">
      <c r="C32" s="12"/>
      <c r="O32" s="11" t="s">
        <v>189</v>
      </c>
      <c r="P32" s="11" t="s">
        <v>550</v>
      </c>
      <c r="R32" s="8">
        <v>224.0</v>
      </c>
      <c r="T32" s="9" t="s">
        <v>551</v>
      </c>
    </row>
    <row r="33" ht="13.5" customHeight="1">
      <c r="C33" s="12"/>
      <c r="O33" s="11" t="s">
        <v>33</v>
      </c>
      <c r="P33" s="11" t="s">
        <v>552</v>
      </c>
      <c r="R33" s="8">
        <v>194.0</v>
      </c>
      <c r="T33" s="9" t="s">
        <v>553</v>
      </c>
    </row>
    <row r="34" ht="42.75" customHeight="1"/>
    <row r="35" ht="4.5" customHeight="1"/>
    <row r="36" ht="18.0" customHeight="1">
      <c r="A36" s="11" t="s">
        <v>554</v>
      </c>
    </row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65">
    <mergeCell ref="S3:T3"/>
    <mergeCell ref="U3:W3"/>
    <mergeCell ref="V1:X2"/>
    <mergeCell ref="A3:B3"/>
    <mergeCell ref="D3:E3"/>
    <mergeCell ref="F3:G3"/>
    <mergeCell ref="O3:P3"/>
    <mergeCell ref="Q3:R3"/>
    <mergeCell ref="A2:F2"/>
    <mergeCell ref="H5:H9"/>
    <mergeCell ref="I5:I9"/>
    <mergeCell ref="J5:J9"/>
    <mergeCell ref="K5:K9"/>
    <mergeCell ref="L5:L9"/>
    <mergeCell ref="M5:M9"/>
    <mergeCell ref="O4:R4"/>
    <mergeCell ref="P5:Q5"/>
    <mergeCell ref="R5:S5"/>
    <mergeCell ref="T5:V5"/>
    <mergeCell ref="R13:S13"/>
    <mergeCell ref="T13:V13"/>
    <mergeCell ref="P11:Q11"/>
    <mergeCell ref="R11:S11"/>
    <mergeCell ref="T11:V11"/>
    <mergeCell ref="P12:Q12"/>
    <mergeCell ref="R12:S12"/>
    <mergeCell ref="T12:V12"/>
    <mergeCell ref="P13:Q13"/>
    <mergeCell ref="D5:E9"/>
    <mergeCell ref="F5:G9"/>
    <mergeCell ref="A10:B10"/>
    <mergeCell ref="D10:E10"/>
    <mergeCell ref="F10:G10"/>
    <mergeCell ref="A11:B15"/>
    <mergeCell ref="D11:E15"/>
    <mergeCell ref="I17:I21"/>
    <mergeCell ref="J17:J21"/>
    <mergeCell ref="K17:K21"/>
    <mergeCell ref="L17:L21"/>
    <mergeCell ref="M17:M21"/>
    <mergeCell ref="N17:N21"/>
    <mergeCell ref="A16:B16"/>
    <mergeCell ref="D16:E16"/>
    <mergeCell ref="F16:G16"/>
    <mergeCell ref="A17:B21"/>
    <mergeCell ref="D17:E21"/>
    <mergeCell ref="F17:G21"/>
    <mergeCell ref="H17:H21"/>
    <mergeCell ref="I23:I27"/>
    <mergeCell ref="J23:J27"/>
    <mergeCell ref="K23:K27"/>
    <mergeCell ref="L23:L27"/>
    <mergeCell ref="M23:M27"/>
    <mergeCell ref="N23:N27"/>
    <mergeCell ref="A22:B22"/>
    <mergeCell ref="D22:E22"/>
    <mergeCell ref="F22:G22"/>
    <mergeCell ref="A23:B27"/>
    <mergeCell ref="D23:E27"/>
    <mergeCell ref="F23:G27"/>
    <mergeCell ref="H23:H27"/>
    <mergeCell ref="I29:I33"/>
    <mergeCell ref="J29:J33"/>
    <mergeCell ref="K29:K33"/>
    <mergeCell ref="L29:L33"/>
    <mergeCell ref="M29:M33"/>
    <mergeCell ref="N29:N33"/>
    <mergeCell ref="A28:B28"/>
    <mergeCell ref="D28:E28"/>
    <mergeCell ref="F28:G28"/>
    <mergeCell ref="A29:B33"/>
    <mergeCell ref="D29:E33"/>
    <mergeCell ref="F29:G33"/>
    <mergeCell ref="H29:H33"/>
    <mergeCell ref="A36:D36"/>
    <mergeCell ref="P6:Q6"/>
    <mergeCell ref="R6:S6"/>
    <mergeCell ref="T6:V6"/>
    <mergeCell ref="P7:Q7"/>
    <mergeCell ref="R7:S7"/>
    <mergeCell ref="T7:V7"/>
    <mergeCell ref="P8:Q8"/>
    <mergeCell ref="R8:S8"/>
    <mergeCell ref="A4:B4"/>
    <mergeCell ref="D4:E4"/>
    <mergeCell ref="F4:G4"/>
    <mergeCell ref="S4:T4"/>
    <mergeCell ref="U4:W4"/>
    <mergeCell ref="A5:B9"/>
    <mergeCell ref="N5:N9"/>
    <mergeCell ref="T8:V8"/>
    <mergeCell ref="P9:Q9"/>
    <mergeCell ref="R9:S9"/>
    <mergeCell ref="T9:V9"/>
    <mergeCell ref="O10:R10"/>
    <mergeCell ref="S10:T10"/>
    <mergeCell ref="U10:W10"/>
    <mergeCell ref="F11:G15"/>
    <mergeCell ref="H11:H15"/>
    <mergeCell ref="I11:I15"/>
    <mergeCell ref="J11:J15"/>
    <mergeCell ref="K11:K15"/>
    <mergeCell ref="L11:L15"/>
    <mergeCell ref="M11:M15"/>
    <mergeCell ref="N11:N15"/>
    <mergeCell ref="P14:Q14"/>
    <mergeCell ref="R14:S14"/>
    <mergeCell ref="T14:V14"/>
    <mergeCell ref="P15:Q15"/>
    <mergeCell ref="R15:S15"/>
    <mergeCell ref="T15:V15"/>
    <mergeCell ref="R27:S27"/>
    <mergeCell ref="T27:V27"/>
    <mergeCell ref="P25:Q25"/>
    <mergeCell ref="R25:S25"/>
    <mergeCell ref="T25:V25"/>
    <mergeCell ref="P26:Q26"/>
    <mergeCell ref="R26:S26"/>
    <mergeCell ref="T26:V26"/>
    <mergeCell ref="P27:Q27"/>
    <mergeCell ref="R30:S30"/>
    <mergeCell ref="T30:V30"/>
    <mergeCell ref="O28:R28"/>
    <mergeCell ref="S28:T28"/>
    <mergeCell ref="U28:W28"/>
    <mergeCell ref="P29:Q29"/>
    <mergeCell ref="R29:S29"/>
    <mergeCell ref="T29:V29"/>
    <mergeCell ref="P30:Q30"/>
    <mergeCell ref="R18:S18"/>
    <mergeCell ref="T18:V18"/>
    <mergeCell ref="O16:R16"/>
    <mergeCell ref="S16:T16"/>
    <mergeCell ref="U16:W16"/>
    <mergeCell ref="P17:Q17"/>
    <mergeCell ref="R17:S17"/>
    <mergeCell ref="T17:V17"/>
    <mergeCell ref="P18:Q18"/>
    <mergeCell ref="R21:S21"/>
    <mergeCell ref="T21:V21"/>
    <mergeCell ref="P19:Q19"/>
    <mergeCell ref="R19:S19"/>
    <mergeCell ref="T19:V19"/>
    <mergeCell ref="P20:Q20"/>
    <mergeCell ref="R20:S20"/>
    <mergeCell ref="T20:V20"/>
    <mergeCell ref="P21:Q21"/>
    <mergeCell ref="R24:S24"/>
    <mergeCell ref="T24:V24"/>
    <mergeCell ref="O22:R22"/>
    <mergeCell ref="S22:T22"/>
    <mergeCell ref="U22:W22"/>
    <mergeCell ref="P23:Q23"/>
    <mergeCell ref="R23:S23"/>
    <mergeCell ref="T23:V23"/>
    <mergeCell ref="P24:Q24"/>
    <mergeCell ref="R33:S33"/>
    <mergeCell ref="T33:V33"/>
    <mergeCell ref="P31:Q31"/>
    <mergeCell ref="R31:S31"/>
    <mergeCell ref="T31:V31"/>
    <mergeCell ref="P32:Q32"/>
    <mergeCell ref="R32:S32"/>
    <mergeCell ref="T32:V32"/>
    <mergeCell ref="P33:Q33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